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<sst xmlns="http://schemas.openxmlformats.org/spreadsheetml/2006/main" count="22" uniqueCount="21">
  <si>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</si>
  <si>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</si>
  <si>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</si>
  <si>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</si>
  <si>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</si>
  <si>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</si>
  <si>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</si>
  <si>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</si>
  <si>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</si>
  <si>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</si>
  <si>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</si>
  <si>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</si>
  <si>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</si>
  <si>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</si>
  <si>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</si>
  <si>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</si>
  <si>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</si>
  <si>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2021 r.</t>
  </si>
  <si>
    <t>Wykonanie za
IV kwartały 2021 r.</t>
  </si>
  <si>
    <t>Marian Błachut</t>
  </si>
  <si>
    <t>zgodnie z art. 37 ust.1 ustawy z dnia 27 sierpnia 2009 r. o finansach publicznych
(t.j. Dz.U. z 2021 r., poz. 305 z późn. zm.)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</si>
</sst>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">
      <selection activeCell="D17" sqref="D17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20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18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268474561.34</v>
      </c>
      <c r="D8" s="7">
        <f>D10+D11</f>
        <v>280467277.37</v>
      </c>
      <c r="E8" s="6">
        <f>D8/C8%</f>
        <v>104.46698412324149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254164194.42</v>
      </c>
      <c r="D10" s="8">
        <v>262456656.67</v>
      </c>
      <c r="E10" s="6">
        <f aca="true" t="shared" si="0" ref="E10:E17">D10/C10%</f>
        <v>103.26263983364113</v>
      </c>
    </row>
    <row r="11" spans="1:5" ht="19.5" customHeight="1">
      <c r="A11" s="2"/>
      <c r="B11" s="5" t="s">
        <v>15</v>
      </c>
      <c r="C11" s="8">
        <v>14310366.92</v>
      </c>
      <c r="D11" s="8">
        <v>18010620.7</v>
      </c>
      <c r="E11" s="6">
        <f t="shared" si="0"/>
        <v>125.85715517069355</v>
      </c>
    </row>
    <row r="12" spans="1:5" ht="19.5" customHeight="1">
      <c r="A12" s="2" t="s">
        <v>6</v>
      </c>
      <c r="B12" s="3" t="s">
        <v>8</v>
      </c>
      <c r="C12" s="7">
        <f>C14+C15</f>
        <v>281149079.47</v>
      </c>
      <c r="D12" s="7">
        <f>D14+D15</f>
        <v>265936838.04999998</v>
      </c>
      <c r="E12" s="6">
        <f t="shared" si="0"/>
        <v>94.58926152321858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246435750.71</v>
      </c>
      <c r="D14" s="9">
        <v>239369395.82</v>
      </c>
      <c r="E14" s="6">
        <f t="shared" si="0"/>
        <v>97.13257720536029</v>
      </c>
    </row>
    <row r="15" spans="1:5" ht="19.5" customHeight="1">
      <c r="A15" s="2"/>
      <c r="B15" s="2" t="s">
        <v>11</v>
      </c>
      <c r="C15" s="9">
        <v>34713328.76</v>
      </c>
      <c r="D15" s="9">
        <v>26567442.23</v>
      </c>
      <c r="E15" s="6">
        <f t="shared" si="0"/>
        <v>76.53383636493409</v>
      </c>
    </row>
    <row r="16" spans="1:5" ht="27.75" customHeight="1">
      <c r="A16" s="2" t="s">
        <v>7</v>
      </c>
      <c r="B16" s="10" t="s">
        <v>16</v>
      </c>
      <c r="C16" s="9">
        <f>SUM(C8-C12)</f>
        <v>-12674518.130000055</v>
      </c>
      <c r="D16" s="9">
        <f>SUM(D8-D12)</f>
        <v>14530439.320000023</v>
      </c>
      <c r="E16" s="6"/>
    </row>
    <row r="17" spans="1:5" ht="19.5" customHeight="1">
      <c r="A17" s="2" t="s">
        <v>10</v>
      </c>
      <c r="B17" s="3" t="s">
        <v>13</v>
      </c>
      <c r="C17" s="9">
        <v>15533116.32</v>
      </c>
      <c r="D17" s="9">
        <v>17110097.6</v>
      </c>
      <c r="E17" s="6">
        <f t="shared" si="0"/>
        <v>110.15238183705303</v>
      </c>
    </row>
    <row r="22" ht="12.75">
      <c r="D22" s="15"/>
    </row>
    <row r="24" ht="12.75">
      <c r="D24" s="15" t="s">
        <v>19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2022-02-24T13:42:32Z</cp:lastPrinted>
  <dcterms:created xsi:type="dcterms:W3CDTF">2006-04-26T08:50:51Z</dcterms:created>
  <dcterms:modified xsi:type="dcterms:W3CDTF">2022-03-02T09:15:49Z</dcterms:modified>
  <cp:category/>
  <cp:version/>
  <cp:contentType/>
  <cp:contentStatus/>
</cp:coreProperties>
</file>