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1"/>
  </bookViews>
  <sheets>
    <sheet name="TABELA 1" sheetId="1" r:id="rId1"/>
    <sheet name="TABELA 2" sheetId="2" r:id="rId2"/>
    <sheet name="Arkusz2" sheetId="3" r:id="rId3"/>
    <sheet name="Arkusz3" sheetId="4" r:id="rId4"/>
  </sheets>
  <definedNames>
    <definedName name="_xlnm.Print_Area" localSheetId="0">'TABELA 1'!$A$5:$D$88</definedName>
    <definedName name="_xlnm.Print_Area" localSheetId="1">'TABELA 2'!$A$1:$G$90</definedName>
  </definedNames>
  <calcPr fullCalcOnLoad="1"/>
</workbook>
</file>

<file path=xl/sharedStrings.xml><?xml version="1.0" encoding="utf-8"?>
<sst xmlns="http://schemas.openxmlformats.org/spreadsheetml/2006/main" count="261" uniqueCount="151">
  <si>
    <t>Nazwa wskaźnika</t>
  </si>
  <si>
    <t>Jednostka</t>
  </si>
  <si>
    <t>Najwyższa</t>
  </si>
  <si>
    <t>dopuszczalna</t>
  </si>
  <si>
    <t>wartość</t>
  </si>
  <si>
    <t>Grupa I</t>
  </si>
  <si>
    <t>Temperatura</t>
  </si>
  <si>
    <t>st.C</t>
  </si>
  <si>
    <t>pH</t>
  </si>
  <si>
    <t>Odczyn</t>
  </si>
  <si>
    <t>6,5 - 9,5</t>
  </si>
  <si>
    <t>Grupa II</t>
  </si>
  <si>
    <t>BZT5</t>
  </si>
  <si>
    <t>ChZTcr</t>
  </si>
  <si>
    <t>mg/l</t>
  </si>
  <si>
    <t>Azot amonowy</t>
  </si>
  <si>
    <t>mg N-NH4/l</t>
  </si>
  <si>
    <t>Azot azotynowy</t>
  </si>
  <si>
    <t>Fosfor ogólny</t>
  </si>
  <si>
    <t>mg P/l</t>
  </si>
  <si>
    <t>Chlorki</t>
  </si>
  <si>
    <t>Siarczany</t>
  </si>
  <si>
    <t>Siarczyny</t>
  </si>
  <si>
    <t>Żelazo ogólne</t>
  </si>
  <si>
    <t>Zawiesina</t>
  </si>
  <si>
    <t>mg Fe/l</t>
  </si>
  <si>
    <t>mg Cl/l</t>
  </si>
  <si>
    <t>mg SO4/l</t>
  </si>
  <si>
    <t>mg SO3/l</t>
  </si>
  <si>
    <t>Glin</t>
  </si>
  <si>
    <t>mg Al/l</t>
  </si>
  <si>
    <t>Grupa III</t>
  </si>
  <si>
    <t>Lp.</t>
  </si>
  <si>
    <t>Antymon</t>
  </si>
  <si>
    <t>Arsen</t>
  </si>
  <si>
    <t>Bar</t>
  </si>
  <si>
    <t>Beryl</t>
  </si>
  <si>
    <t>Bor</t>
  </si>
  <si>
    <t>Cynk</t>
  </si>
  <si>
    <t>Cyna</t>
  </si>
  <si>
    <t>Chrom +6</t>
  </si>
  <si>
    <t>Kobalt</t>
  </si>
  <si>
    <t>Chrom ogólny</t>
  </si>
  <si>
    <t>Miedź</t>
  </si>
  <si>
    <t>Molibden</t>
  </si>
  <si>
    <t>Nikiel</t>
  </si>
  <si>
    <t>Selen</t>
  </si>
  <si>
    <t>Ołów</t>
  </si>
  <si>
    <t>Srebro</t>
  </si>
  <si>
    <t>Tal</t>
  </si>
  <si>
    <t>Tytan</t>
  </si>
  <si>
    <t>Wanad</t>
  </si>
  <si>
    <t>Chlor wolny</t>
  </si>
  <si>
    <t>Chlor całkowity</t>
  </si>
  <si>
    <t>Cyjanki związane</t>
  </si>
  <si>
    <t>Cyjanki wolne</t>
  </si>
  <si>
    <t>Fluorki</t>
  </si>
  <si>
    <t>Siarczki</t>
  </si>
  <si>
    <t>Rodanki</t>
  </si>
  <si>
    <t>Fenole lotne (indeks fenolowy)</t>
  </si>
  <si>
    <t>Węglowodory ropopochodne</t>
  </si>
  <si>
    <t>Substancje ekstr. się eterem naftowym</t>
  </si>
  <si>
    <t>Insekcytydy fosforoorganiczne</t>
  </si>
  <si>
    <t>Lotne związki chloroorganiczne (VOX)</t>
  </si>
  <si>
    <t>Adsorbowane związki chloroorganiczne (AOX)</t>
  </si>
  <si>
    <t>Lotne węglowodory aromatyczbe (BTX)</t>
  </si>
  <si>
    <t>Wielopierścieniowe węglowodory aromatyczne (WWA)</t>
  </si>
  <si>
    <t>Surfaktanty anionowe</t>
  </si>
  <si>
    <t>Surfaktanty niejonowe</t>
  </si>
  <si>
    <t>mg An/l</t>
  </si>
  <si>
    <t>mg As/l</t>
  </si>
  <si>
    <t>mg Ba/l</t>
  </si>
  <si>
    <t>mg Be/l</t>
  </si>
  <si>
    <t>mg B/l</t>
  </si>
  <si>
    <t>mg Zn/l</t>
  </si>
  <si>
    <t>mg Sn/l</t>
  </si>
  <si>
    <t>mg Cr/l</t>
  </si>
  <si>
    <t>mg Co/l</t>
  </si>
  <si>
    <t>mg Cu/l</t>
  </si>
  <si>
    <t>mg Mo/l</t>
  </si>
  <si>
    <t>mg Ni/l</t>
  </si>
  <si>
    <t>mg Pb/l</t>
  </si>
  <si>
    <t>mg Se/l</t>
  </si>
  <si>
    <t>mg Ag/l</t>
  </si>
  <si>
    <t>mg Tl/l</t>
  </si>
  <si>
    <t>mg Ti/l</t>
  </si>
  <si>
    <t>mg V/l</t>
  </si>
  <si>
    <t>mg Cl2/l</t>
  </si>
  <si>
    <t>mg CN/l</t>
  </si>
  <si>
    <t>mg F/l</t>
  </si>
  <si>
    <t>mg S/l</t>
  </si>
  <si>
    <t>mg CNS/l</t>
  </si>
  <si>
    <t>mg C/l</t>
  </si>
  <si>
    <t>Rtęć</t>
  </si>
  <si>
    <t>mg Hg/l</t>
  </si>
  <si>
    <t>Kadm</t>
  </si>
  <si>
    <t>mg Cd/l</t>
  </si>
  <si>
    <t>Tetrachlorometan (CCl4)</t>
  </si>
  <si>
    <t>4,5 (3,0)*</t>
  </si>
  <si>
    <t>3,0 (2,0)*</t>
  </si>
  <si>
    <t>Heksachlorobenzen (PCB)</t>
  </si>
  <si>
    <t>Pentachlorofenol (PCP)</t>
  </si>
  <si>
    <t>Heksachlorobutadien (PCBD)</t>
  </si>
  <si>
    <t>Trichlorometan (CHcl3)</t>
  </si>
  <si>
    <t>1,2-dichloroetan (EDC)</t>
  </si>
  <si>
    <t>0,3 (0,2)*</t>
  </si>
  <si>
    <t>Trichloroetylen (TRI)</t>
  </si>
  <si>
    <t>Tetrachloroetylen (PER)</t>
  </si>
  <si>
    <t>1,5 (1,0)*</t>
  </si>
  <si>
    <t>Trichlorobenzen (TCB)</t>
  </si>
  <si>
    <t>0,15 (0,1)*</t>
  </si>
  <si>
    <t>Heksachlorocykloheksan (HCH)</t>
  </si>
  <si>
    <t>Aldryna, dieldryna, endryna, izodryna</t>
  </si>
  <si>
    <t>Dwuchlorodwufenylotrójchloroetan (DDT)</t>
  </si>
  <si>
    <t>Wielopierścieniowe chlorowane dwufenyle (PCB)</t>
  </si>
  <si>
    <t>Wielopierścieniowe chlorowane trójfenyle (PCT)</t>
  </si>
  <si>
    <t>Krytyczna</t>
  </si>
  <si>
    <t>stężenia</t>
  </si>
  <si>
    <t>I</t>
  </si>
  <si>
    <t>II</t>
  </si>
  <si>
    <t>III</t>
  </si>
  <si>
    <t>IV</t>
  </si>
  <si>
    <t>Jednostkowa stawka opłaty za przekroczenie</t>
  </si>
  <si>
    <t>warunków wprowadzanych ścieków</t>
  </si>
  <si>
    <t>V</t>
  </si>
  <si>
    <t>VI</t>
  </si>
  <si>
    <t>obliczenie wg. wzoru</t>
  </si>
  <si>
    <t>g/m3 (mg/l)</t>
  </si>
  <si>
    <t>* - wartość obowiązuje od dnia 01.01.2008 r.</t>
  </si>
  <si>
    <t>IV. Wysokość stawek opłaty za przekroczenie warunków wprowadzania ścieków przemysłowych</t>
  </si>
  <si>
    <r>
      <t>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</si>
  <si>
    <r>
      <t>mg N-NO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</si>
  <si>
    <t xml:space="preserve">         wprowadznych przez ODBIORCĘ USŁUG do urządzeń kanalizacyjnych PRZEDSIĘBIORSTWA</t>
  </si>
  <si>
    <t xml:space="preserve">  III. Wartości dopuszczalne i wartości krytyczne  stężeń zanieczyszczeń w ściekach przemysłowych</t>
  </si>
  <si>
    <t>x</t>
  </si>
  <si>
    <t xml:space="preserve">wartość </t>
  </si>
  <si>
    <t xml:space="preserve">przemysłowych do kanalizacji </t>
  </si>
  <si>
    <r>
      <t>BZT</t>
    </r>
    <r>
      <rPr>
        <vertAlign val="subscript"/>
        <sz val="10"/>
        <rFont val="Arial"/>
        <family val="2"/>
      </rPr>
      <t>5</t>
    </r>
  </si>
  <si>
    <r>
      <t>ChZT</t>
    </r>
    <r>
      <rPr>
        <vertAlign val="subscript"/>
        <sz val="10"/>
        <rFont val="Arial"/>
        <family val="2"/>
      </rPr>
      <t>Cr</t>
    </r>
  </si>
  <si>
    <r>
      <t>C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- zł/kg</t>
    </r>
  </si>
  <si>
    <r>
      <t>O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(S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-S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)/1000 * V* C</t>
    </r>
    <r>
      <rPr>
        <vertAlign val="subscript"/>
        <sz val="10"/>
        <rFont val="Arial"/>
        <family val="2"/>
      </rPr>
      <t>j</t>
    </r>
  </si>
  <si>
    <r>
      <t>O</t>
    </r>
    <r>
      <rPr>
        <vertAlign val="subscript"/>
        <sz val="10"/>
        <rFont val="Arial"/>
        <family val="2"/>
      </rPr>
      <t>pt</t>
    </r>
    <r>
      <rPr>
        <sz val="10"/>
        <rFont val="Arial"/>
        <family val="0"/>
      </rPr>
      <t>= (T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)*V*C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1</t>
    </r>
  </si>
  <si>
    <r>
      <t>O</t>
    </r>
    <r>
      <rPr>
        <vertAlign val="subscript"/>
        <sz val="10"/>
        <rFont val="Arial"/>
        <family val="2"/>
      </rPr>
      <t>pt</t>
    </r>
    <r>
      <rPr>
        <sz val="10"/>
        <rFont val="Arial"/>
        <family val="0"/>
      </rPr>
      <t>= (T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)*V*C</t>
    </r>
    <r>
      <rPr>
        <vertAlign val="subscript"/>
        <sz val="8"/>
        <rFont val="Arial"/>
        <family val="2"/>
      </rPr>
      <t>t2</t>
    </r>
  </si>
  <si>
    <r>
      <t>O</t>
    </r>
    <r>
      <rPr>
        <vertAlign val="subscript"/>
        <sz val="10"/>
        <rFont val="Arial"/>
        <family val="2"/>
      </rPr>
      <t xml:space="preserve">po </t>
    </r>
    <r>
      <rPr>
        <sz val="10"/>
        <rFont val="Arial"/>
        <family val="0"/>
      </rPr>
      <t>= V* C</t>
    </r>
    <r>
      <rPr>
        <vertAlign val="subscript"/>
        <sz val="8"/>
        <rFont val="Arial"/>
        <family val="2"/>
      </rPr>
      <t>pH1</t>
    </r>
  </si>
  <si>
    <r>
      <t>O</t>
    </r>
    <r>
      <rPr>
        <vertAlign val="subscript"/>
        <sz val="10"/>
        <rFont val="Arial"/>
        <family val="2"/>
      </rPr>
      <t>po</t>
    </r>
    <r>
      <rPr>
        <sz val="10"/>
        <rFont val="Arial"/>
        <family val="0"/>
      </rPr>
      <t xml:space="preserve"> = V* C</t>
    </r>
    <r>
      <rPr>
        <vertAlign val="subscript"/>
        <sz val="8"/>
        <rFont val="Arial"/>
        <family val="2"/>
      </rPr>
      <t>pH2</t>
    </r>
  </si>
  <si>
    <r>
      <t>O</t>
    </r>
    <r>
      <rPr>
        <vertAlign val="subscript"/>
        <sz val="10"/>
        <rFont val="Arial"/>
        <family val="2"/>
      </rPr>
      <t>po</t>
    </r>
    <r>
      <rPr>
        <sz val="10"/>
        <rFont val="Arial"/>
        <family val="0"/>
      </rPr>
      <t xml:space="preserve"> = V* C</t>
    </r>
    <r>
      <rPr>
        <vertAlign val="subscript"/>
        <sz val="8"/>
        <rFont val="Arial"/>
        <family val="2"/>
      </rPr>
      <t>pH3</t>
    </r>
  </si>
  <si>
    <r>
      <t>O</t>
    </r>
    <r>
      <rPr>
        <vertAlign val="subscript"/>
        <sz val="10"/>
        <rFont val="Arial"/>
        <family val="2"/>
      </rPr>
      <t>po</t>
    </r>
    <r>
      <rPr>
        <sz val="10"/>
        <rFont val="Arial"/>
        <family val="0"/>
      </rPr>
      <t xml:space="preserve"> = V* C</t>
    </r>
    <r>
      <rPr>
        <vertAlign val="subscript"/>
        <sz val="8"/>
        <rFont val="Arial"/>
        <family val="2"/>
      </rPr>
      <t>pH4</t>
    </r>
  </si>
  <si>
    <r>
      <t>O</t>
    </r>
    <r>
      <rPr>
        <vertAlign val="subscript"/>
        <sz val="10"/>
        <rFont val="Arial"/>
        <family val="2"/>
      </rPr>
      <t>pw</t>
    </r>
    <r>
      <rPr>
        <sz val="10"/>
        <rFont val="Arial"/>
        <family val="0"/>
      </rPr>
      <t xml:space="preserve"> = (S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-S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)/1000 * V* C</t>
    </r>
    <r>
      <rPr>
        <vertAlign val="subscript"/>
        <sz val="10"/>
        <rFont val="Arial"/>
        <family val="2"/>
      </rPr>
      <t>j</t>
    </r>
  </si>
  <si>
    <r>
      <t>zł/m</t>
    </r>
    <r>
      <rPr>
        <b/>
        <vertAlign val="superscript"/>
        <sz val="10"/>
        <rFont val="Arial"/>
        <family val="2"/>
      </rPr>
      <t>3</t>
    </r>
  </si>
  <si>
    <r>
      <t>S</t>
    </r>
    <r>
      <rPr>
        <b/>
        <vertAlign val="subscript"/>
        <sz val="10"/>
        <rFont val="Arial"/>
        <family val="2"/>
      </rPr>
      <t>d</t>
    </r>
  </si>
  <si>
    <t>do urządzeń kanalizacyjnych obowiązujących od 1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</si>
</sst>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6"/>
      <name val="Arial"/>
      <family val="0"/>
    </font>
    <font>
      <b/>
      <vertAlign val="subscript"/>
      <sz val="10"/>
      <name val="Arial"/>
      <family val="2"/>
    </font>
    <font>
      <vertAlign val="subscript"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8"/>
  <sheetViews>
    <sheetView workbookViewId="0" topLeftCell="A3">
      <selection activeCell="A3" sqref="A3:E3"/>
    </sheetView>
  </sheetViews>
  <sheetFormatPr defaultColWidth="9.140625" defaultRowHeight="12.75"/>
  <cols>
    <col min="1" max="1" width="46.00390625" style="1" customWidth="1"/>
    <col min="2" max="2" width="14.140625" style="1" customWidth="1"/>
    <col min="3" max="3" width="19.00390625" style="1" customWidth="1"/>
    <col min="4" max="4" width="14.28125" style="0" customWidth="1"/>
  </cols>
  <sheetData>
    <row r="2" spans="1:5" ht="12.75">
      <c r="A2" s="32"/>
      <c r="B2" s="32"/>
      <c r="C2" s="32"/>
      <c r="D2" s="32"/>
      <c r="E2" s="32"/>
    </row>
    <row r="3" spans="1:5" ht="12.75">
      <c r="A3" s="32"/>
      <c r="B3" s="32"/>
      <c r="C3" s="32"/>
      <c r="D3" s="32"/>
      <c r="E3" s="32"/>
    </row>
    <row r="5" spans="1:5" ht="12.75">
      <c r="A5" s="33" t="s">
        <v>133</v>
      </c>
      <c r="B5" s="33"/>
      <c r="C5" s="33"/>
      <c r="D5" s="33"/>
      <c r="E5" s="33"/>
    </row>
    <row r="6" spans="1:5" ht="12.75">
      <c r="A6" s="33" t="s">
        <v>132</v>
      </c>
      <c r="B6" s="33"/>
      <c r="C6" s="33"/>
      <c r="D6" s="33"/>
      <c r="E6" s="33"/>
    </row>
    <row r="7" spans="1:4" ht="12.75">
      <c r="A7" s="23"/>
      <c r="B7" s="23"/>
      <c r="C7" s="23"/>
      <c r="D7" s="23"/>
    </row>
    <row r="8" spans="1:4" ht="12.75">
      <c r="A8" s="24"/>
      <c r="B8" s="24"/>
      <c r="C8" s="24"/>
      <c r="D8" s="24"/>
    </row>
    <row r="9" spans="1:4" ht="12.75">
      <c r="A9" s="3"/>
      <c r="B9" s="3"/>
      <c r="C9" s="3" t="s">
        <v>2</v>
      </c>
      <c r="D9" s="3" t="s">
        <v>116</v>
      </c>
    </row>
    <row r="10" spans="1:4" ht="12.75">
      <c r="A10" s="3" t="s">
        <v>0</v>
      </c>
      <c r="B10" s="3" t="s">
        <v>1</v>
      </c>
      <c r="C10" s="3" t="s">
        <v>3</v>
      </c>
      <c r="D10" s="3" t="s">
        <v>4</v>
      </c>
    </row>
    <row r="11" spans="1:4" ht="12.75">
      <c r="A11" s="4"/>
      <c r="B11" s="4"/>
      <c r="C11" s="4" t="s">
        <v>4</v>
      </c>
      <c r="D11" s="4" t="s">
        <v>117</v>
      </c>
    </row>
    <row r="12" spans="1:4" ht="12.75">
      <c r="A12" s="5" t="s">
        <v>118</v>
      </c>
      <c r="B12" s="5" t="s">
        <v>119</v>
      </c>
      <c r="C12" s="5" t="s">
        <v>120</v>
      </c>
      <c r="D12" s="5" t="s">
        <v>121</v>
      </c>
    </row>
    <row r="13" spans="1:4" ht="12.75">
      <c r="A13" s="15" t="s">
        <v>5</v>
      </c>
      <c r="B13" s="21"/>
      <c r="C13" s="21"/>
      <c r="D13" s="22"/>
    </row>
    <row r="14" spans="1:4" ht="12.75">
      <c r="A14" s="13"/>
      <c r="B14" s="13"/>
      <c r="C14" s="13"/>
      <c r="D14" s="13"/>
    </row>
    <row r="15" spans="1:4" ht="12.75">
      <c r="A15" s="25" t="s">
        <v>6</v>
      </c>
      <c r="B15" s="7" t="s">
        <v>7</v>
      </c>
      <c r="C15" s="8">
        <v>35</v>
      </c>
      <c r="D15" s="27" t="s">
        <v>134</v>
      </c>
    </row>
    <row r="16" spans="1:4" ht="12.75">
      <c r="A16" s="25" t="s">
        <v>9</v>
      </c>
      <c r="B16" s="7" t="s">
        <v>8</v>
      </c>
      <c r="C16" s="7" t="s">
        <v>10</v>
      </c>
      <c r="D16" s="27" t="s">
        <v>134</v>
      </c>
    </row>
    <row r="17" spans="1:4" ht="12.75">
      <c r="A17" s="9"/>
      <c r="B17" s="9"/>
      <c r="C17" s="9"/>
      <c r="D17" s="9"/>
    </row>
    <row r="18" spans="1:4" ht="12.75">
      <c r="A18" s="15" t="s">
        <v>11</v>
      </c>
      <c r="B18" s="21"/>
      <c r="C18" s="21"/>
      <c r="D18" s="22"/>
    </row>
    <row r="19" spans="1:4" ht="12.75">
      <c r="A19" s="6"/>
      <c r="B19" s="6"/>
      <c r="C19" s="6"/>
      <c r="D19" s="6"/>
    </row>
    <row r="20" spans="1:4" ht="15.75">
      <c r="A20" s="25" t="s">
        <v>12</v>
      </c>
      <c r="B20" s="7" t="s">
        <v>130</v>
      </c>
      <c r="C20" s="7">
        <v>700</v>
      </c>
      <c r="D20" s="7">
        <v>1600</v>
      </c>
    </row>
    <row r="21" spans="1:4" ht="15.75">
      <c r="A21" s="25" t="s">
        <v>13</v>
      </c>
      <c r="B21" s="7" t="s">
        <v>130</v>
      </c>
      <c r="C21" s="7">
        <v>1000</v>
      </c>
      <c r="D21" s="7">
        <v>4300</v>
      </c>
    </row>
    <row r="22" spans="1:4" ht="12.75">
      <c r="A22" s="25" t="s">
        <v>24</v>
      </c>
      <c r="B22" s="7" t="s">
        <v>14</v>
      </c>
      <c r="C22" s="7">
        <v>400</v>
      </c>
      <c r="D22" s="7">
        <v>800</v>
      </c>
    </row>
    <row r="23" spans="1:4" ht="12.75">
      <c r="A23" s="25" t="s">
        <v>15</v>
      </c>
      <c r="B23" s="7" t="s">
        <v>16</v>
      </c>
      <c r="C23" s="7">
        <v>200</v>
      </c>
      <c r="D23" s="7">
        <v>200</v>
      </c>
    </row>
    <row r="24" spans="1:4" ht="15.75">
      <c r="A24" s="25" t="s">
        <v>17</v>
      </c>
      <c r="B24" s="7" t="s">
        <v>131</v>
      </c>
      <c r="C24" s="7">
        <v>10</v>
      </c>
      <c r="D24" s="7">
        <v>10</v>
      </c>
    </row>
    <row r="25" spans="1:4" ht="12.75">
      <c r="A25" s="25" t="s">
        <v>18</v>
      </c>
      <c r="B25" s="7" t="s">
        <v>19</v>
      </c>
      <c r="C25" s="8">
        <v>5</v>
      </c>
      <c r="D25" s="8">
        <v>40</v>
      </c>
    </row>
    <row r="26" spans="1:4" ht="12.75">
      <c r="A26" s="25" t="s">
        <v>20</v>
      </c>
      <c r="B26" s="7" t="s">
        <v>26</v>
      </c>
      <c r="C26" s="7">
        <v>1000</v>
      </c>
      <c r="D26" s="7">
        <v>10000</v>
      </c>
    </row>
    <row r="27" spans="1:4" ht="12.75">
      <c r="A27" s="25" t="s">
        <v>21</v>
      </c>
      <c r="B27" s="7" t="s">
        <v>27</v>
      </c>
      <c r="C27" s="7">
        <v>500</v>
      </c>
      <c r="D27" s="7">
        <v>5000</v>
      </c>
    </row>
    <row r="28" spans="1:4" ht="12.75">
      <c r="A28" s="25" t="s">
        <v>22</v>
      </c>
      <c r="B28" s="7" t="s">
        <v>28</v>
      </c>
      <c r="C28" s="7">
        <v>10</v>
      </c>
      <c r="D28" s="7">
        <v>10</v>
      </c>
    </row>
    <row r="29" spans="1:4" ht="12.75">
      <c r="A29" s="25" t="s">
        <v>23</v>
      </c>
      <c r="B29" s="7" t="s">
        <v>25</v>
      </c>
      <c r="C29" s="7">
        <v>10</v>
      </c>
      <c r="D29" s="7">
        <v>10</v>
      </c>
    </row>
    <row r="30" spans="1:4" ht="12.75">
      <c r="A30" s="25" t="s">
        <v>29</v>
      </c>
      <c r="B30" s="7" t="s">
        <v>30</v>
      </c>
      <c r="C30" s="7">
        <v>3</v>
      </c>
      <c r="D30" s="7">
        <v>3</v>
      </c>
    </row>
    <row r="31" spans="1:4" ht="12.75">
      <c r="A31" s="9"/>
      <c r="B31" s="9"/>
      <c r="C31" s="9"/>
      <c r="D31" s="9"/>
    </row>
    <row r="32" spans="1:4" ht="12.75">
      <c r="A32" s="15" t="s">
        <v>31</v>
      </c>
      <c r="B32" s="21"/>
      <c r="C32" s="21"/>
      <c r="D32" s="22"/>
    </row>
    <row r="33" spans="1:4" ht="12.75">
      <c r="A33" s="6"/>
      <c r="B33" s="6"/>
      <c r="C33" s="6"/>
      <c r="D33" s="6"/>
    </row>
    <row r="34" spans="1:4" ht="12.75">
      <c r="A34" s="25" t="s">
        <v>33</v>
      </c>
      <c r="B34" s="7" t="s">
        <v>69</v>
      </c>
      <c r="C34" s="7">
        <v>0.5</v>
      </c>
      <c r="D34" s="7">
        <v>0.5</v>
      </c>
    </row>
    <row r="35" spans="1:4" ht="12.75">
      <c r="A35" s="25" t="s">
        <v>34</v>
      </c>
      <c r="B35" s="7" t="s">
        <v>70</v>
      </c>
      <c r="C35" s="7">
        <v>0.5</v>
      </c>
      <c r="D35" s="7">
        <v>0.5</v>
      </c>
    </row>
    <row r="36" spans="1:4" ht="12.75">
      <c r="A36" s="25" t="s">
        <v>35</v>
      </c>
      <c r="B36" s="7" t="s">
        <v>71</v>
      </c>
      <c r="C36" s="7">
        <v>5</v>
      </c>
      <c r="D36" s="7">
        <v>5</v>
      </c>
    </row>
    <row r="37" spans="1:4" ht="12.75">
      <c r="A37" s="25" t="s">
        <v>36</v>
      </c>
      <c r="B37" s="7" t="s">
        <v>72</v>
      </c>
      <c r="C37" s="7">
        <v>1</v>
      </c>
      <c r="D37" s="7">
        <v>1</v>
      </c>
    </row>
    <row r="38" spans="1:4" ht="12.75">
      <c r="A38" s="25" t="s">
        <v>37</v>
      </c>
      <c r="B38" s="7" t="s">
        <v>73</v>
      </c>
      <c r="C38" s="7">
        <v>10</v>
      </c>
      <c r="D38" s="7">
        <v>10</v>
      </c>
    </row>
    <row r="39" spans="1:4" ht="12.75">
      <c r="A39" s="25" t="s">
        <v>38</v>
      </c>
      <c r="B39" s="7" t="s">
        <v>74</v>
      </c>
      <c r="C39" s="7">
        <v>5</v>
      </c>
      <c r="D39" s="7">
        <v>5</v>
      </c>
    </row>
    <row r="40" spans="1:4" ht="12.75">
      <c r="A40" s="25" t="s">
        <v>39</v>
      </c>
      <c r="B40" s="7" t="s">
        <v>75</v>
      </c>
      <c r="C40" s="7">
        <v>2</v>
      </c>
      <c r="D40" s="7">
        <v>2</v>
      </c>
    </row>
    <row r="41" spans="1:4" ht="12.75">
      <c r="A41" s="25" t="s">
        <v>40</v>
      </c>
      <c r="B41" s="7" t="s">
        <v>76</v>
      </c>
      <c r="C41" s="7">
        <v>0.2</v>
      </c>
      <c r="D41" s="7">
        <v>0.2</v>
      </c>
    </row>
    <row r="42" spans="1:4" ht="12.75">
      <c r="A42" s="25" t="s">
        <v>42</v>
      </c>
      <c r="B42" s="7" t="s">
        <v>76</v>
      </c>
      <c r="C42" s="7">
        <v>1</v>
      </c>
      <c r="D42" s="7">
        <v>1</v>
      </c>
    </row>
    <row r="43" spans="1:4" ht="12.75">
      <c r="A43" s="25" t="s">
        <v>41</v>
      </c>
      <c r="B43" s="7" t="s">
        <v>77</v>
      </c>
      <c r="C43" s="7">
        <v>1</v>
      </c>
      <c r="D43" s="7">
        <v>1</v>
      </c>
    </row>
    <row r="44" spans="1:4" ht="12.75">
      <c r="A44" s="25" t="s">
        <v>43</v>
      </c>
      <c r="B44" s="7" t="s">
        <v>78</v>
      </c>
      <c r="C44" s="7">
        <v>1</v>
      </c>
      <c r="D44" s="7">
        <v>1</v>
      </c>
    </row>
    <row r="45" spans="1:4" ht="12.75">
      <c r="A45" s="25" t="s">
        <v>44</v>
      </c>
      <c r="B45" s="7" t="s">
        <v>79</v>
      </c>
      <c r="C45" s="7">
        <v>1</v>
      </c>
      <c r="D45" s="7">
        <v>1</v>
      </c>
    </row>
    <row r="46" spans="1:4" ht="12.75">
      <c r="A46" s="25" t="s">
        <v>45</v>
      </c>
      <c r="B46" s="7" t="s">
        <v>80</v>
      </c>
      <c r="C46" s="7">
        <v>1</v>
      </c>
      <c r="D46" s="7">
        <v>1</v>
      </c>
    </row>
    <row r="47" spans="1:4" ht="12.75">
      <c r="A47" s="25" t="s">
        <v>47</v>
      </c>
      <c r="B47" s="7" t="s">
        <v>81</v>
      </c>
      <c r="C47" s="7">
        <v>1</v>
      </c>
      <c r="D47" s="7">
        <v>1</v>
      </c>
    </row>
    <row r="48" spans="1:4" ht="12.75">
      <c r="A48" s="25" t="s">
        <v>46</v>
      </c>
      <c r="B48" s="7" t="s">
        <v>82</v>
      </c>
      <c r="C48" s="7">
        <v>1</v>
      </c>
      <c r="D48" s="7">
        <v>1</v>
      </c>
    </row>
    <row r="49" spans="1:4" ht="12.75">
      <c r="A49" s="25" t="s">
        <v>48</v>
      </c>
      <c r="B49" s="7" t="s">
        <v>83</v>
      </c>
      <c r="C49" s="7">
        <v>0.5</v>
      </c>
      <c r="D49" s="7">
        <v>0.5</v>
      </c>
    </row>
    <row r="50" spans="1:4" ht="12.75">
      <c r="A50" s="25" t="s">
        <v>49</v>
      </c>
      <c r="B50" s="7" t="s">
        <v>84</v>
      </c>
      <c r="C50" s="7">
        <v>1</v>
      </c>
      <c r="D50" s="7">
        <v>1</v>
      </c>
    </row>
    <row r="51" spans="1:4" ht="12.75">
      <c r="A51" s="25" t="s">
        <v>50</v>
      </c>
      <c r="B51" s="7" t="s">
        <v>85</v>
      </c>
      <c r="C51" s="7">
        <v>2</v>
      </c>
      <c r="D51" s="7">
        <v>2</v>
      </c>
    </row>
    <row r="52" spans="1:4" ht="12.75">
      <c r="A52" s="25" t="s">
        <v>51</v>
      </c>
      <c r="B52" s="7" t="s">
        <v>86</v>
      </c>
      <c r="C52" s="7">
        <v>2</v>
      </c>
      <c r="D52" s="7">
        <v>2</v>
      </c>
    </row>
    <row r="53" spans="1:4" ht="12.75">
      <c r="A53" s="25" t="s">
        <v>52</v>
      </c>
      <c r="B53" s="7" t="s">
        <v>87</v>
      </c>
      <c r="C53" s="7">
        <v>1</v>
      </c>
      <c r="D53" s="7">
        <v>1</v>
      </c>
    </row>
    <row r="54" spans="1:4" ht="12.75">
      <c r="A54" s="25" t="s">
        <v>53</v>
      </c>
      <c r="B54" s="7" t="str">
        <f>B53</f>
        <v>mg Cl2/l</v>
      </c>
      <c r="C54" s="7">
        <v>4</v>
      </c>
      <c r="D54" s="7">
        <v>4</v>
      </c>
    </row>
    <row r="55" spans="1:4" ht="12.75">
      <c r="A55" s="25" t="s">
        <v>54</v>
      </c>
      <c r="B55" s="7" t="s">
        <v>88</v>
      </c>
      <c r="C55" s="7">
        <v>5</v>
      </c>
      <c r="D55" s="7">
        <v>5</v>
      </c>
    </row>
    <row r="56" spans="1:4" ht="12.75">
      <c r="A56" s="25" t="s">
        <v>55</v>
      </c>
      <c r="B56" s="7" t="str">
        <f>B55</f>
        <v>mg CN/l</v>
      </c>
      <c r="C56" s="7">
        <v>0.5</v>
      </c>
      <c r="D56" s="7">
        <v>0.5</v>
      </c>
    </row>
    <row r="57" spans="1:4" ht="12.75">
      <c r="A57" s="25" t="s">
        <v>56</v>
      </c>
      <c r="B57" s="7" t="s">
        <v>89</v>
      </c>
      <c r="C57" s="7">
        <v>20</v>
      </c>
      <c r="D57" s="7">
        <v>20</v>
      </c>
    </row>
    <row r="58" spans="1:4" ht="12.75">
      <c r="A58" s="25" t="s">
        <v>57</v>
      </c>
      <c r="B58" s="7" t="s">
        <v>90</v>
      </c>
      <c r="C58" s="7">
        <v>1</v>
      </c>
      <c r="D58" s="7">
        <v>1</v>
      </c>
    </row>
    <row r="59" spans="1:4" ht="12.75">
      <c r="A59" s="25" t="s">
        <v>58</v>
      </c>
      <c r="B59" s="7" t="s">
        <v>91</v>
      </c>
      <c r="C59" s="7">
        <v>30</v>
      </c>
      <c r="D59" s="7">
        <v>30</v>
      </c>
    </row>
    <row r="60" spans="1:4" ht="12.75">
      <c r="A60" s="25" t="s">
        <v>59</v>
      </c>
      <c r="B60" s="7" t="s">
        <v>14</v>
      </c>
      <c r="C60" s="7">
        <v>15</v>
      </c>
      <c r="D60" s="7">
        <v>15</v>
      </c>
    </row>
    <row r="61" spans="1:4" ht="12.75">
      <c r="A61" s="25" t="s">
        <v>60</v>
      </c>
      <c r="B61" s="7" t="str">
        <f>B60</f>
        <v>mg/l</v>
      </c>
      <c r="C61" s="7">
        <v>15</v>
      </c>
      <c r="D61" s="7">
        <v>15</v>
      </c>
    </row>
    <row r="62" spans="1:4" ht="12.75">
      <c r="A62" s="25" t="s">
        <v>61</v>
      </c>
      <c r="B62" s="7" t="str">
        <f>B61</f>
        <v>mg/l</v>
      </c>
      <c r="C62" s="7">
        <v>100</v>
      </c>
      <c r="D62" s="7">
        <v>100</v>
      </c>
    </row>
    <row r="63" spans="1:4" ht="12.75">
      <c r="A63" s="25" t="s">
        <v>62</v>
      </c>
      <c r="B63" s="7" t="str">
        <f>B62</f>
        <v>mg/l</v>
      </c>
      <c r="C63" s="7">
        <v>0.1</v>
      </c>
      <c r="D63" s="7">
        <v>0.1</v>
      </c>
    </row>
    <row r="64" spans="1:4" ht="12.75">
      <c r="A64" s="25" t="s">
        <v>63</v>
      </c>
      <c r="B64" s="7" t="s">
        <v>26</v>
      </c>
      <c r="C64" s="7">
        <v>1.5</v>
      </c>
      <c r="D64" s="7">
        <v>1.5</v>
      </c>
    </row>
    <row r="65" spans="1:4" ht="12.75">
      <c r="A65" s="25" t="s">
        <v>64</v>
      </c>
      <c r="B65" s="7" t="str">
        <f>B64</f>
        <v>mg Cl/l</v>
      </c>
      <c r="C65" s="7">
        <v>1</v>
      </c>
      <c r="D65" s="7">
        <v>1</v>
      </c>
    </row>
    <row r="66" spans="1:4" ht="12.75">
      <c r="A66" s="25" t="s">
        <v>65</v>
      </c>
      <c r="B66" s="7" t="s">
        <v>14</v>
      </c>
      <c r="C66" s="7">
        <v>1</v>
      </c>
      <c r="D66" s="7">
        <v>1</v>
      </c>
    </row>
    <row r="67" spans="1:4" ht="12.75">
      <c r="A67" s="25" t="s">
        <v>66</v>
      </c>
      <c r="B67" s="7" t="s">
        <v>92</v>
      </c>
      <c r="C67" s="7">
        <v>0.2</v>
      </c>
      <c r="D67" s="7">
        <v>0.2</v>
      </c>
    </row>
    <row r="68" spans="1:4" ht="12.75">
      <c r="A68" s="25" t="s">
        <v>67</v>
      </c>
      <c r="B68" s="7" t="s">
        <v>14</v>
      </c>
      <c r="C68" s="7">
        <v>15</v>
      </c>
      <c r="D68" s="7">
        <v>15</v>
      </c>
    </row>
    <row r="69" spans="1:4" ht="12.75">
      <c r="A69" s="25" t="s">
        <v>68</v>
      </c>
      <c r="B69" s="7" t="s">
        <v>14</v>
      </c>
      <c r="C69" s="7">
        <v>20</v>
      </c>
      <c r="D69" s="7">
        <v>20</v>
      </c>
    </row>
    <row r="70" spans="1:4" ht="12.75">
      <c r="A70" s="26" t="s">
        <v>93</v>
      </c>
      <c r="B70" s="10" t="s">
        <v>94</v>
      </c>
      <c r="C70" s="10">
        <v>0.06</v>
      </c>
      <c r="D70" s="10">
        <v>0.06</v>
      </c>
    </row>
    <row r="71" spans="1:4" ht="12.75">
      <c r="A71" s="26" t="s">
        <v>95</v>
      </c>
      <c r="B71" s="10" t="s">
        <v>96</v>
      </c>
      <c r="C71" s="10">
        <v>0.4</v>
      </c>
      <c r="D71" s="10">
        <v>0.4</v>
      </c>
    </row>
    <row r="72" spans="1:4" ht="12.75">
      <c r="A72" s="26" t="s">
        <v>97</v>
      </c>
      <c r="B72" s="10" t="s">
        <v>14</v>
      </c>
      <c r="C72" s="10" t="s">
        <v>98</v>
      </c>
      <c r="D72" s="10" t="s">
        <v>98</v>
      </c>
    </row>
    <row r="73" spans="1:4" ht="12.75">
      <c r="A73" s="26" t="s">
        <v>101</v>
      </c>
      <c r="B73" s="10" t="s">
        <v>14</v>
      </c>
      <c r="C73" s="10" t="s">
        <v>99</v>
      </c>
      <c r="D73" s="10" t="s">
        <v>99</v>
      </c>
    </row>
    <row r="74" spans="1:4" ht="12.75">
      <c r="A74" s="26" t="s">
        <v>100</v>
      </c>
      <c r="B74" s="10" t="s">
        <v>14</v>
      </c>
      <c r="C74" s="10" t="str">
        <f>C73</f>
        <v>3,0 (2,0)*</v>
      </c>
      <c r="D74" s="10" t="str">
        <f>D73</f>
        <v>3,0 (2,0)*</v>
      </c>
    </row>
    <row r="75" spans="1:4" ht="12.75">
      <c r="A75" s="26" t="s">
        <v>102</v>
      </c>
      <c r="B75" s="10" t="str">
        <f>B74</f>
        <v>mg/l</v>
      </c>
      <c r="C75" s="10" t="s">
        <v>98</v>
      </c>
      <c r="D75" s="10" t="s">
        <v>98</v>
      </c>
    </row>
    <row r="76" spans="1:4" ht="12.75">
      <c r="A76" s="26" t="s">
        <v>103</v>
      </c>
      <c r="B76" s="10" t="str">
        <f>B75</f>
        <v>mg/l</v>
      </c>
      <c r="C76" s="10" t="s">
        <v>99</v>
      </c>
      <c r="D76" s="10" t="s">
        <v>99</v>
      </c>
    </row>
    <row r="77" spans="1:4" ht="12.75">
      <c r="A77" s="26" t="s">
        <v>104</v>
      </c>
      <c r="B77" s="10" t="s">
        <v>14</v>
      </c>
      <c r="C77" s="10" t="s">
        <v>105</v>
      </c>
      <c r="D77" s="10" t="s">
        <v>105</v>
      </c>
    </row>
    <row r="78" spans="1:4" ht="12.75">
      <c r="A78" s="26" t="s">
        <v>106</v>
      </c>
      <c r="B78" s="10" t="s">
        <v>14</v>
      </c>
      <c r="C78" s="10" t="str">
        <f>C77</f>
        <v>0,3 (0,2)*</v>
      </c>
      <c r="D78" s="10" t="str">
        <f>D77</f>
        <v>0,3 (0,2)*</v>
      </c>
    </row>
    <row r="79" spans="1:4" ht="12.75">
      <c r="A79" s="26" t="s">
        <v>107</v>
      </c>
      <c r="B79" s="10" t="s">
        <v>14</v>
      </c>
      <c r="C79" s="10" t="s">
        <v>108</v>
      </c>
      <c r="D79" s="10" t="s">
        <v>108</v>
      </c>
    </row>
    <row r="80" spans="1:4" ht="12.75">
      <c r="A80" s="26" t="s">
        <v>109</v>
      </c>
      <c r="B80" s="10" t="str">
        <f>B79</f>
        <v>mg/l</v>
      </c>
      <c r="C80" s="10" t="s">
        <v>110</v>
      </c>
      <c r="D80" s="10" t="s">
        <v>110</v>
      </c>
    </row>
    <row r="81" spans="1:4" ht="12.75">
      <c r="A81" s="26" t="s">
        <v>111</v>
      </c>
      <c r="B81" s="10" t="str">
        <f>B80</f>
        <v>mg/l</v>
      </c>
      <c r="C81" s="10">
        <v>0</v>
      </c>
      <c r="D81" s="10">
        <v>0</v>
      </c>
    </row>
    <row r="82" spans="1:4" ht="12.75">
      <c r="A82" s="26" t="s">
        <v>112</v>
      </c>
      <c r="B82" s="10" t="s">
        <v>14</v>
      </c>
      <c r="C82" s="10">
        <v>0</v>
      </c>
      <c r="D82" s="10">
        <v>0</v>
      </c>
    </row>
    <row r="83" spans="1:4" ht="12.75">
      <c r="A83" s="26" t="s">
        <v>113</v>
      </c>
      <c r="B83" s="10" t="s">
        <v>14</v>
      </c>
      <c r="C83" s="10">
        <v>0</v>
      </c>
      <c r="D83" s="10">
        <v>0</v>
      </c>
    </row>
    <row r="84" spans="1:4" ht="12.75">
      <c r="A84" s="26" t="s">
        <v>114</v>
      </c>
      <c r="B84" s="10" t="str">
        <f>B83</f>
        <v>mg/l</v>
      </c>
      <c r="C84" s="10">
        <v>0</v>
      </c>
      <c r="D84" s="10">
        <v>0</v>
      </c>
    </row>
    <row r="85" spans="1:4" ht="12.75">
      <c r="A85" s="26" t="s">
        <v>115</v>
      </c>
      <c r="B85" s="10" t="str">
        <f>B84</f>
        <v>mg/l</v>
      </c>
      <c r="C85" s="10">
        <v>0</v>
      </c>
      <c r="D85" s="10">
        <v>0</v>
      </c>
    </row>
    <row r="86" spans="1:4" ht="12.75">
      <c r="A86" s="9"/>
      <c r="B86" s="9"/>
      <c r="C86" s="9"/>
      <c r="D86" s="9"/>
    </row>
    <row r="88" ht="12.75">
      <c r="A88" s="1" t="s">
        <v>128</v>
      </c>
    </row>
  </sheetData>
  <mergeCells count="4">
    <mergeCell ref="A2:E2"/>
    <mergeCell ref="A3:E3"/>
    <mergeCell ref="A5:E5"/>
    <mergeCell ref="A6:E6"/>
  </mergeCells>
  <printOptions horizontalCentered="1"/>
  <pageMargins left="0.1968503937007874" right="0.1968503937007874" top="0.984251968503937" bottom="0.5511811023622047" header="0.5118110236220472" footer="0.5118110236220472"/>
  <pageSetup fitToHeight="2" fitToWidth="2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43.00390625" style="1" customWidth="1"/>
    <col min="3" max="3" width="14.140625" style="1" customWidth="1"/>
    <col min="4" max="5" width="19.00390625" style="1" customWidth="1"/>
    <col min="6" max="6" width="26.7109375" style="1" customWidth="1"/>
    <col min="7" max="7" width="14.28125" style="0" customWidth="1"/>
  </cols>
  <sheetData>
    <row r="1" spans="1:7" ht="18">
      <c r="A1" s="38" t="s">
        <v>129</v>
      </c>
      <c r="B1" s="38"/>
      <c r="C1" s="38"/>
      <c r="D1" s="38"/>
      <c r="E1" s="38"/>
      <c r="F1" s="38"/>
      <c r="G1" s="38"/>
    </row>
    <row r="2" spans="1:7" ht="18">
      <c r="A2" s="38" t="s">
        <v>150</v>
      </c>
      <c r="B2" s="38"/>
      <c r="C2" s="38"/>
      <c r="D2" s="38"/>
      <c r="E2" s="38"/>
      <c r="F2" s="38"/>
      <c r="G2" s="38"/>
    </row>
    <row r="3" ht="4.5" customHeight="1"/>
    <row r="4" spans="1:7" ht="12.75">
      <c r="A4" s="2"/>
      <c r="B4" s="2"/>
      <c r="C4" s="2"/>
      <c r="D4" s="2" t="s">
        <v>2</v>
      </c>
      <c r="E4" s="39" t="s">
        <v>122</v>
      </c>
      <c r="F4" s="40"/>
      <c r="G4" s="2" t="s">
        <v>116</v>
      </c>
    </row>
    <row r="5" spans="1:7" ht="12.75">
      <c r="A5" s="3" t="s">
        <v>32</v>
      </c>
      <c r="B5" s="3" t="s">
        <v>0</v>
      </c>
      <c r="C5" s="3" t="s">
        <v>1</v>
      </c>
      <c r="D5" s="3" t="s">
        <v>3</v>
      </c>
      <c r="E5" s="41" t="s">
        <v>123</v>
      </c>
      <c r="F5" s="42"/>
      <c r="G5" s="3" t="s">
        <v>4</v>
      </c>
    </row>
    <row r="6" spans="1:7" ht="12.75">
      <c r="A6" s="4"/>
      <c r="B6" s="4"/>
      <c r="C6" s="4"/>
      <c r="D6" s="4" t="s">
        <v>135</v>
      </c>
      <c r="E6" s="34" t="s">
        <v>136</v>
      </c>
      <c r="F6" s="35"/>
      <c r="G6" s="4" t="s">
        <v>117</v>
      </c>
    </row>
    <row r="7" spans="1:7" ht="6.75" customHeight="1">
      <c r="A7" s="29" t="s">
        <v>118</v>
      </c>
      <c r="B7" s="29" t="s">
        <v>119</v>
      </c>
      <c r="C7" s="29" t="s">
        <v>120</v>
      </c>
      <c r="D7" s="29" t="s">
        <v>121</v>
      </c>
      <c r="E7" s="36" t="s">
        <v>124</v>
      </c>
      <c r="F7" s="37"/>
      <c r="G7" s="29" t="s">
        <v>125</v>
      </c>
    </row>
    <row r="8" spans="1:7" ht="14.25">
      <c r="A8" s="43" t="s">
        <v>5</v>
      </c>
      <c r="B8" s="44"/>
      <c r="C8" s="15"/>
      <c r="D8" s="22"/>
      <c r="E8" s="15" t="s">
        <v>148</v>
      </c>
      <c r="F8" s="15" t="s">
        <v>126</v>
      </c>
      <c r="G8" s="12"/>
    </row>
    <row r="9" spans="1:7" ht="15.75">
      <c r="A9" s="47">
        <v>1</v>
      </c>
      <c r="B9" s="47" t="s">
        <v>6</v>
      </c>
      <c r="C9" s="47" t="s">
        <v>7</v>
      </c>
      <c r="D9" s="45">
        <v>35</v>
      </c>
      <c r="E9" s="16">
        <v>0.53</v>
      </c>
      <c r="F9" s="17" t="s">
        <v>141</v>
      </c>
      <c r="G9" s="45"/>
    </row>
    <row r="10" spans="1:7" ht="15.75">
      <c r="A10" s="49"/>
      <c r="B10" s="49"/>
      <c r="C10" s="49"/>
      <c r="D10" s="46"/>
      <c r="E10" s="19">
        <v>1.06</v>
      </c>
      <c r="F10" s="18" t="s">
        <v>142</v>
      </c>
      <c r="G10" s="46"/>
    </row>
    <row r="11" spans="1:7" ht="15.75">
      <c r="A11" s="47">
        <v>2</v>
      </c>
      <c r="B11" s="47" t="s">
        <v>9</v>
      </c>
      <c r="C11" s="47" t="s">
        <v>8</v>
      </c>
      <c r="D11" s="47" t="s">
        <v>10</v>
      </c>
      <c r="E11" s="6">
        <v>1.06</v>
      </c>
      <c r="F11" s="6" t="s">
        <v>143</v>
      </c>
      <c r="G11" s="47"/>
    </row>
    <row r="12" spans="1:7" ht="15.75">
      <c r="A12" s="48"/>
      <c r="B12" s="48"/>
      <c r="C12" s="48"/>
      <c r="D12" s="48"/>
      <c r="E12" s="7">
        <v>2.66</v>
      </c>
      <c r="F12" s="7" t="s">
        <v>144</v>
      </c>
      <c r="G12" s="48"/>
    </row>
    <row r="13" spans="1:7" ht="15.75">
      <c r="A13" s="48"/>
      <c r="B13" s="48"/>
      <c r="C13" s="48"/>
      <c r="D13" s="48"/>
      <c r="E13" s="7">
        <v>5.32</v>
      </c>
      <c r="F13" s="7" t="s">
        <v>145</v>
      </c>
      <c r="G13" s="48"/>
    </row>
    <row r="14" spans="1:7" ht="15.75">
      <c r="A14" s="49"/>
      <c r="B14" s="49"/>
      <c r="C14" s="49"/>
      <c r="D14" s="49"/>
      <c r="E14" s="19">
        <v>10.31</v>
      </c>
      <c r="F14" s="9" t="s">
        <v>146</v>
      </c>
      <c r="G14" s="49"/>
    </row>
    <row r="15" spans="1:7" ht="14.25">
      <c r="A15" s="43" t="s">
        <v>11</v>
      </c>
      <c r="B15" s="44"/>
      <c r="C15" s="15"/>
      <c r="D15" s="15" t="s">
        <v>149</v>
      </c>
      <c r="E15" s="15" t="s">
        <v>139</v>
      </c>
      <c r="F15" s="15" t="s">
        <v>126</v>
      </c>
      <c r="G15" s="14"/>
    </row>
    <row r="16" spans="1:7" ht="12.75">
      <c r="A16" s="6"/>
      <c r="B16" s="6"/>
      <c r="C16" s="47" t="s">
        <v>127</v>
      </c>
      <c r="D16" s="6"/>
      <c r="E16" s="6"/>
      <c r="F16" s="47" t="s">
        <v>147</v>
      </c>
      <c r="G16" s="6"/>
    </row>
    <row r="17" spans="1:7" ht="15.75">
      <c r="A17" s="7">
        <v>3</v>
      </c>
      <c r="B17" s="7" t="s">
        <v>137</v>
      </c>
      <c r="C17" s="48"/>
      <c r="D17" s="7">
        <v>700</v>
      </c>
      <c r="E17" s="7">
        <v>21.26</v>
      </c>
      <c r="F17" s="48"/>
      <c r="G17" s="7">
        <v>1600</v>
      </c>
    </row>
    <row r="18" spans="1:7" ht="15.75">
      <c r="A18" s="7">
        <v>4</v>
      </c>
      <c r="B18" s="7" t="s">
        <v>138</v>
      </c>
      <c r="C18" s="48"/>
      <c r="D18" s="7">
        <v>1000</v>
      </c>
      <c r="E18" s="7">
        <v>12.77</v>
      </c>
      <c r="F18" s="48"/>
      <c r="G18" s="7">
        <v>4300</v>
      </c>
    </row>
    <row r="19" spans="1:7" ht="12.75">
      <c r="A19" s="7">
        <v>5</v>
      </c>
      <c r="B19" s="7" t="s">
        <v>24</v>
      </c>
      <c r="C19" s="48"/>
      <c r="D19" s="7">
        <v>400</v>
      </c>
      <c r="E19" s="28">
        <v>3.94</v>
      </c>
      <c r="F19" s="48"/>
      <c r="G19" s="7">
        <v>800</v>
      </c>
    </row>
    <row r="20" spans="1:7" ht="12.75">
      <c r="A20" s="7">
        <v>6</v>
      </c>
      <c r="B20" s="7" t="s">
        <v>15</v>
      </c>
      <c r="C20" s="48"/>
      <c r="D20" s="7">
        <v>200</v>
      </c>
      <c r="E20" s="7">
        <v>21.26</v>
      </c>
      <c r="F20" s="48"/>
      <c r="G20" s="7">
        <v>200</v>
      </c>
    </row>
    <row r="21" spans="1:7" ht="12.75">
      <c r="A21" s="7">
        <v>7</v>
      </c>
      <c r="B21" s="7" t="s">
        <v>17</v>
      </c>
      <c r="C21" s="48"/>
      <c r="D21" s="7">
        <v>10</v>
      </c>
      <c r="E21" s="7">
        <v>21.26</v>
      </c>
      <c r="F21" s="48"/>
      <c r="G21" s="7">
        <v>10</v>
      </c>
    </row>
    <row r="22" spans="1:7" ht="12.75">
      <c r="A22" s="7">
        <v>8</v>
      </c>
      <c r="B22" s="7" t="s">
        <v>18</v>
      </c>
      <c r="C22" s="48"/>
      <c r="D22" s="8">
        <v>5</v>
      </c>
      <c r="E22" s="28">
        <v>21.26</v>
      </c>
      <c r="F22" s="48"/>
      <c r="G22" s="8">
        <v>40</v>
      </c>
    </row>
    <row r="23" spans="1:7" ht="12.75">
      <c r="A23" s="7">
        <v>9</v>
      </c>
      <c r="B23" s="7" t="s">
        <v>20</v>
      </c>
      <c r="C23" s="48"/>
      <c r="D23" s="7">
        <v>1000</v>
      </c>
      <c r="E23" s="28">
        <v>3.94</v>
      </c>
      <c r="F23" s="48"/>
      <c r="G23" s="7">
        <v>10000</v>
      </c>
    </row>
    <row r="24" spans="1:7" ht="12.75">
      <c r="A24" s="7">
        <v>10</v>
      </c>
      <c r="B24" s="7" t="s">
        <v>21</v>
      </c>
      <c r="C24" s="48"/>
      <c r="D24" s="7">
        <v>500</v>
      </c>
      <c r="E24" s="28">
        <v>3.94</v>
      </c>
      <c r="F24" s="48"/>
      <c r="G24" s="7">
        <v>5000</v>
      </c>
    </row>
    <row r="25" spans="1:7" ht="12.75">
      <c r="A25" s="7">
        <v>11</v>
      </c>
      <c r="B25" s="7" t="s">
        <v>22</v>
      </c>
      <c r="C25" s="48"/>
      <c r="D25" s="7">
        <v>10</v>
      </c>
      <c r="E25" s="7">
        <v>12.77</v>
      </c>
      <c r="F25" s="48"/>
      <c r="G25" s="7">
        <v>10</v>
      </c>
    </row>
    <row r="26" spans="1:7" ht="12.75">
      <c r="A26" s="7">
        <v>12</v>
      </c>
      <c r="B26" s="7" t="s">
        <v>23</v>
      </c>
      <c r="C26" s="48"/>
      <c r="D26" s="7">
        <v>10</v>
      </c>
      <c r="E26" s="7">
        <v>12.77</v>
      </c>
      <c r="F26" s="48"/>
      <c r="G26" s="7">
        <v>10</v>
      </c>
    </row>
    <row r="27" spans="1:7" ht="12.75">
      <c r="A27" s="7">
        <v>13</v>
      </c>
      <c r="B27" s="7" t="s">
        <v>29</v>
      </c>
      <c r="C27" s="48"/>
      <c r="D27" s="7">
        <v>3</v>
      </c>
      <c r="E27" s="7">
        <v>12.77</v>
      </c>
      <c r="F27" s="48"/>
      <c r="G27" s="7">
        <v>3</v>
      </c>
    </row>
    <row r="28" spans="1:7" ht="12.75">
      <c r="A28" s="9"/>
      <c r="B28" s="9"/>
      <c r="C28" s="49"/>
      <c r="D28" s="9"/>
      <c r="E28" s="9"/>
      <c r="F28" s="49"/>
      <c r="G28" s="9"/>
    </row>
    <row r="29" spans="1:7" ht="11.25" customHeight="1">
      <c r="A29" s="50" t="s">
        <v>31</v>
      </c>
      <c r="B29" s="51"/>
      <c r="C29" s="30"/>
      <c r="D29" s="31" t="s">
        <v>149</v>
      </c>
      <c r="E29" s="31" t="s">
        <v>139</v>
      </c>
      <c r="F29" s="31" t="s">
        <v>126</v>
      </c>
      <c r="G29" s="31"/>
    </row>
    <row r="30" spans="1:7" ht="12.75">
      <c r="A30" s="6"/>
      <c r="B30" s="6"/>
      <c r="C30" s="47"/>
      <c r="D30" s="6"/>
      <c r="E30" s="6"/>
      <c r="F30" s="47"/>
      <c r="G30" s="6"/>
    </row>
    <row r="31" spans="1:7" ht="12.75">
      <c r="A31" s="7">
        <v>14</v>
      </c>
      <c r="B31" s="7" t="s">
        <v>33</v>
      </c>
      <c r="C31" s="48"/>
      <c r="D31" s="7">
        <v>0.5</v>
      </c>
      <c r="E31" s="7">
        <v>697.58</v>
      </c>
      <c r="F31" s="48"/>
      <c r="G31" s="7">
        <v>0.5</v>
      </c>
    </row>
    <row r="32" spans="1:7" ht="12.75">
      <c r="A32" s="7">
        <v>15</v>
      </c>
      <c r="B32" s="7" t="s">
        <v>34</v>
      </c>
      <c r="C32" s="48"/>
      <c r="D32" s="7">
        <v>0.5</v>
      </c>
      <c r="E32" s="7">
        <f>E31</f>
        <v>697.58</v>
      </c>
      <c r="F32" s="48"/>
      <c r="G32" s="7">
        <v>0.5</v>
      </c>
    </row>
    <row r="33" spans="1:7" ht="12.75">
      <c r="A33" s="7">
        <v>16</v>
      </c>
      <c r="B33" s="7" t="s">
        <v>35</v>
      </c>
      <c r="C33" s="48"/>
      <c r="D33" s="7">
        <v>5</v>
      </c>
      <c r="E33" s="7">
        <v>558.28</v>
      </c>
      <c r="F33" s="48"/>
      <c r="G33" s="7">
        <v>5</v>
      </c>
    </row>
    <row r="34" spans="1:7" ht="12.75">
      <c r="A34" s="7">
        <v>17</v>
      </c>
      <c r="B34" s="7" t="s">
        <v>36</v>
      </c>
      <c r="C34" s="48"/>
      <c r="D34" s="7">
        <v>1</v>
      </c>
      <c r="E34" s="7">
        <f>E33</f>
        <v>558.28</v>
      </c>
      <c r="F34" s="48"/>
      <c r="G34" s="7">
        <v>1</v>
      </c>
    </row>
    <row r="35" spans="1:7" ht="12.75">
      <c r="A35" s="7">
        <v>18</v>
      </c>
      <c r="B35" s="7" t="s">
        <v>37</v>
      </c>
      <c r="C35" s="48"/>
      <c r="D35" s="7">
        <v>10</v>
      </c>
      <c r="E35" s="7">
        <v>558.28</v>
      </c>
      <c r="F35" s="48"/>
      <c r="G35" s="7">
        <v>10</v>
      </c>
    </row>
    <row r="36" spans="1:7" ht="12.75">
      <c r="A36" s="7">
        <v>19</v>
      </c>
      <c r="B36" s="7" t="s">
        <v>38</v>
      </c>
      <c r="C36" s="48"/>
      <c r="D36" s="7">
        <v>5</v>
      </c>
      <c r="E36" s="7">
        <f>E35</f>
        <v>558.28</v>
      </c>
      <c r="F36" s="48"/>
      <c r="G36" s="7">
        <v>5</v>
      </c>
    </row>
    <row r="37" spans="1:7" ht="12.75">
      <c r="A37" s="9">
        <v>20</v>
      </c>
      <c r="B37" s="9" t="s">
        <v>39</v>
      </c>
      <c r="C37" s="49"/>
      <c r="D37" s="9">
        <v>2</v>
      </c>
      <c r="E37" s="9">
        <f>E36</f>
        <v>558.28</v>
      </c>
      <c r="F37" s="49"/>
      <c r="G37" s="9">
        <v>2</v>
      </c>
    </row>
    <row r="38" spans="1:7" ht="12.75">
      <c r="A38" s="13">
        <v>21</v>
      </c>
      <c r="B38" s="6" t="s">
        <v>40</v>
      </c>
      <c r="C38" s="47" t="s">
        <v>127</v>
      </c>
      <c r="D38" s="6">
        <v>0.2</v>
      </c>
      <c r="E38" s="6">
        <v>697.58</v>
      </c>
      <c r="F38" s="47" t="s">
        <v>140</v>
      </c>
      <c r="G38" s="6">
        <v>0.2</v>
      </c>
    </row>
    <row r="39" spans="1:7" ht="12.75">
      <c r="A39" s="7">
        <v>22</v>
      </c>
      <c r="B39" s="7" t="s">
        <v>42</v>
      </c>
      <c r="C39" s="48"/>
      <c r="D39" s="7">
        <v>1</v>
      </c>
      <c r="E39" s="7">
        <v>558.28</v>
      </c>
      <c r="F39" s="48"/>
      <c r="G39" s="7">
        <v>1</v>
      </c>
    </row>
    <row r="40" spans="1:7" ht="12.75">
      <c r="A40" s="7">
        <v>23</v>
      </c>
      <c r="B40" s="7" t="s">
        <v>41</v>
      </c>
      <c r="C40" s="48"/>
      <c r="D40" s="7">
        <v>1</v>
      </c>
      <c r="E40" s="7">
        <f>E39</f>
        <v>558.28</v>
      </c>
      <c r="F40" s="48"/>
      <c r="G40" s="7">
        <v>1</v>
      </c>
    </row>
    <row r="41" spans="1:7" ht="12.75">
      <c r="A41" s="7">
        <v>24</v>
      </c>
      <c r="B41" s="7" t="s">
        <v>43</v>
      </c>
      <c r="C41" s="48"/>
      <c r="D41" s="7">
        <v>1</v>
      </c>
      <c r="E41" s="7">
        <f>E38</f>
        <v>697.58</v>
      </c>
      <c r="F41" s="48"/>
      <c r="G41" s="7">
        <v>1</v>
      </c>
    </row>
    <row r="42" spans="1:7" ht="12.75">
      <c r="A42" s="7">
        <v>25</v>
      </c>
      <c r="B42" s="7" t="s">
        <v>44</v>
      </c>
      <c r="C42" s="48"/>
      <c r="D42" s="7">
        <v>1</v>
      </c>
      <c r="E42" s="7">
        <f>E40</f>
        <v>558.28</v>
      </c>
      <c r="F42" s="48"/>
      <c r="G42" s="7">
        <v>1</v>
      </c>
    </row>
    <row r="43" spans="1:7" ht="12.75">
      <c r="A43" s="7">
        <v>26</v>
      </c>
      <c r="B43" s="7" t="s">
        <v>45</v>
      </c>
      <c r="C43" s="48"/>
      <c r="D43" s="7">
        <v>1</v>
      </c>
      <c r="E43" s="7">
        <v>697.58</v>
      </c>
      <c r="F43" s="48"/>
      <c r="G43" s="7">
        <v>1</v>
      </c>
    </row>
    <row r="44" spans="1:7" ht="12.75">
      <c r="A44" s="7">
        <v>27</v>
      </c>
      <c r="B44" s="7" t="s">
        <v>47</v>
      </c>
      <c r="C44" s="48"/>
      <c r="D44" s="7">
        <v>1</v>
      </c>
      <c r="E44" s="7">
        <f>E43</f>
        <v>697.58</v>
      </c>
      <c r="F44" s="48"/>
      <c r="G44" s="7">
        <v>1</v>
      </c>
    </row>
    <row r="45" spans="1:7" ht="12.75">
      <c r="A45" s="7">
        <v>28</v>
      </c>
      <c r="B45" s="7" t="s">
        <v>46</v>
      </c>
      <c r="C45" s="48"/>
      <c r="D45" s="7">
        <v>1</v>
      </c>
      <c r="E45" s="7">
        <v>558.28</v>
      </c>
      <c r="F45" s="48"/>
      <c r="G45" s="7">
        <v>1</v>
      </c>
    </row>
    <row r="46" spans="1:7" ht="12.75">
      <c r="A46" s="7">
        <v>29</v>
      </c>
      <c r="B46" s="7" t="s">
        <v>48</v>
      </c>
      <c r="C46" s="48"/>
      <c r="D46" s="7">
        <v>0.5</v>
      </c>
      <c r="E46" s="7">
        <v>697.58</v>
      </c>
      <c r="F46" s="48"/>
      <c r="G46" s="7">
        <v>0.5</v>
      </c>
    </row>
    <row r="47" spans="1:7" ht="12.75">
      <c r="A47" s="7">
        <v>30</v>
      </c>
      <c r="B47" s="7" t="s">
        <v>49</v>
      </c>
      <c r="C47" s="48"/>
      <c r="D47" s="7">
        <v>1</v>
      </c>
      <c r="E47" s="7">
        <f>E45</f>
        <v>558.28</v>
      </c>
      <c r="F47" s="48"/>
      <c r="G47" s="7">
        <v>1</v>
      </c>
    </row>
    <row r="48" spans="1:7" ht="12.75">
      <c r="A48" s="7">
        <v>31</v>
      </c>
      <c r="B48" s="7" t="s">
        <v>50</v>
      </c>
      <c r="C48" s="48"/>
      <c r="D48" s="7">
        <v>2</v>
      </c>
      <c r="E48" s="7">
        <f>E47</f>
        <v>558.28</v>
      </c>
      <c r="F48" s="48"/>
      <c r="G48" s="7">
        <v>2</v>
      </c>
    </row>
    <row r="49" spans="1:7" ht="12.75">
      <c r="A49" s="7">
        <v>32</v>
      </c>
      <c r="B49" s="7" t="s">
        <v>51</v>
      </c>
      <c r="C49" s="48"/>
      <c r="D49" s="7">
        <v>2</v>
      </c>
      <c r="E49" s="7">
        <f>E48</f>
        <v>558.28</v>
      </c>
      <c r="F49" s="48"/>
      <c r="G49" s="7">
        <v>2</v>
      </c>
    </row>
    <row r="50" spans="1:7" ht="12.75">
      <c r="A50" s="7">
        <v>33</v>
      </c>
      <c r="B50" s="7" t="s">
        <v>52</v>
      </c>
      <c r="C50" s="48"/>
      <c r="D50" s="7">
        <v>1</v>
      </c>
      <c r="E50" s="7">
        <v>697.58</v>
      </c>
      <c r="F50" s="48"/>
      <c r="G50" s="7">
        <v>1</v>
      </c>
    </row>
    <row r="51" spans="1:7" ht="12.75">
      <c r="A51" s="7">
        <v>34</v>
      </c>
      <c r="B51" s="7" t="s">
        <v>53</v>
      </c>
      <c r="C51" s="48"/>
      <c r="D51" s="7">
        <v>4</v>
      </c>
      <c r="E51" s="7">
        <f>E50</f>
        <v>697.58</v>
      </c>
      <c r="F51" s="48"/>
      <c r="G51" s="7">
        <v>4</v>
      </c>
    </row>
    <row r="52" spans="1:7" ht="12.75">
      <c r="A52" s="7">
        <v>35</v>
      </c>
      <c r="B52" s="7" t="s">
        <v>54</v>
      </c>
      <c r="C52" s="48"/>
      <c r="D52" s="7">
        <v>5</v>
      </c>
      <c r="E52" s="7">
        <v>558.28</v>
      </c>
      <c r="F52" s="48"/>
      <c r="G52" s="7">
        <v>5</v>
      </c>
    </row>
    <row r="53" spans="1:7" ht="12.75">
      <c r="A53" s="7">
        <v>36</v>
      </c>
      <c r="B53" s="7" t="s">
        <v>55</v>
      </c>
      <c r="C53" s="48"/>
      <c r="D53" s="7">
        <v>0.5</v>
      </c>
      <c r="E53" s="7">
        <f>E51</f>
        <v>697.58</v>
      </c>
      <c r="F53" s="48"/>
      <c r="G53" s="7">
        <v>0.5</v>
      </c>
    </row>
    <row r="54" spans="1:7" ht="12.75">
      <c r="A54" s="7">
        <v>37</v>
      </c>
      <c r="B54" s="7" t="s">
        <v>56</v>
      </c>
      <c r="C54" s="48"/>
      <c r="D54" s="7">
        <v>20</v>
      </c>
      <c r="E54" s="7">
        <v>212.68</v>
      </c>
      <c r="F54" s="48"/>
      <c r="G54" s="7">
        <v>20</v>
      </c>
    </row>
    <row r="55" spans="1:7" ht="12.75">
      <c r="A55" s="7">
        <v>38</v>
      </c>
      <c r="B55" s="7" t="s">
        <v>57</v>
      </c>
      <c r="C55" s="48"/>
      <c r="D55" s="7">
        <v>1</v>
      </c>
      <c r="E55" s="7">
        <v>697.58</v>
      </c>
      <c r="F55" s="48"/>
      <c r="G55" s="7">
        <v>1</v>
      </c>
    </row>
    <row r="56" spans="1:7" ht="12.75">
      <c r="A56" s="7">
        <v>39</v>
      </c>
      <c r="B56" s="7" t="s">
        <v>58</v>
      </c>
      <c r="C56" s="48"/>
      <c r="D56" s="7">
        <v>30</v>
      </c>
      <c r="E56" s="7">
        <v>372.17</v>
      </c>
      <c r="F56" s="48"/>
      <c r="G56" s="7">
        <v>30</v>
      </c>
    </row>
    <row r="57" spans="1:7" ht="12.75">
      <c r="A57" s="7">
        <v>40</v>
      </c>
      <c r="B57" s="7" t="s">
        <v>59</v>
      </c>
      <c r="C57" s="48"/>
      <c r="D57" s="7">
        <v>15</v>
      </c>
      <c r="E57" s="7">
        <f>E56</f>
        <v>372.17</v>
      </c>
      <c r="F57" s="48"/>
      <c r="G57" s="7">
        <v>15</v>
      </c>
    </row>
    <row r="58" spans="1:7" ht="12.75">
      <c r="A58" s="7">
        <v>41</v>
      </c>
      <c r="B58" s="7" t="s">
        <v>60</v>
      </c>
      <c r="C58" s="48"/>
      <c r="D58" s="7">
        <v>15</v>
      </c>
      <c r="E58" s="7">
        <f>E57</f>
        <v>372.17</v>
      </c>
      <c r="F58" s="48"/>
      <c r="G58" s="7">
        <v>15</v>
      </c>
    </row>
    <row r="59" spans="1:7" ht="12.75">
      <c r="A59" s="7">
        <v>42</v>
      </c>
      <c r="B59" s="7" t="s">
        <v>61</v>
      </c>
      <c r="C59" s="48"/>
      <c r="D59" s="7">
        <v>100</v>
      </c>
      <c r="E59" s="7">
        <f>E58</f>
        <v>372.17</v>
      </c>
      <c r="F59" s="48"/>
      <c r="G59" s="7">
        <v>100</v>
      </c>
    </row>
    <row r="60" spans="1:7" ht="12.75">
      <c r="A60" s="7">
        <v>43</v>
      </c>
      <c r="B60" s="7" t="s">
        <v>62</v>
      </c>
      <c r="C60" s="48"/>
      <c r="D60" s="7">
        <v>0.1</v>
      </c>
      <c r="E60" s="7">
        <v>930.45</v>
      </c>
      <c r="F60" s="48"/>
      <c r="G60" s="7">
        <v>0.1</v>
      </c>
    </row>
    <row r="61" spans="1:7" ht="12.75">
      <c r="A61" s="7">
        <v>44</v>
      </c>
      <c r="B61" s="7" t="s">
        <v>63</v>
      </c>
      <c r="C61" s="48"/>
      <c r="D61" s="7">
        <v>1.5</v>
      </c>
      <c r="E61" s="7">
        <v>697.58</v>
      </c>
      <c r="F61" s="48"/>
      <c r="G61" s="7">
        <v>1.5</v>
      </c>
    </row>
    <row r="62" spans="1:7" ht="12.75">
      <c r="A62" s="7">
        <v>45</v>
      </c>
      <c r="B62" s="7" t="s">
        <v>64</v>
      </c>
      <c r="C62" s="48"/>
      <c r="D62" s="7">
        <v>1</v>
      </c>
      <c r="E62" s="7">
        <f>E61</f>
        <v>697.58</v>
      </c>
      <c r="F62" s="48"/>
      <c r="G62" s="7">
        <v>1</v>
      </c>
    </row>
    <row r="63" spans="1:7" ht="12.75">
      <c r="A63" s="7">
        <v>46</v>
      </c>
      <c r="B63" s="7" t="s">
        <v>65</v>
      </c>
      <c r="C63" s="48"/>
      <c r="D63" s="7">
        <v>1</v>
      </c>
      <c r="E63" s="7">
        <f>E62</f>
        <v>697.58</v>
      </c>
      <c r="F63" s="48"/>
      <c r="G63" s="7">
        <v>1</v>
      </c>
    </row>
    <row r="64" spans="1:7" ht="12.75">
      <c r="A64" s="7">
        <v>47</v>
      </c>
      <c r="B64" s="7" t="s">
        <v>67</v>
      </c>
      <c r="C64" s="48"/>
      <c r="D64" s="7">
        <v>15</v>
      </c>
      <c r="E64" s="7">
        <v>372.17</v>
      </c>
      <c r="F64" s="48"/>
      <c r="G64" s="7">
        <v>15</v>
      </c>
    </row>
    <row r="65" spans="1:7" ht="12.75">
      <c r="A65" s="7">
        <v>48</v>
      </c>
      <c r="B65" s="7" t="s">
        <v>68</v>
      </c>
      <c r="C65" s="48"/>
      <c r="D65" s="7">
        <v>20</v>
      </c>
      <c r="E65" s="7">
        <v>372.17</v>
      </c>
      <c r="F65" s="48"/>
      <c r="G65" s="7">
        <v>20</v>
      </c>
    </row>
    <row r="66" spans="1:7" ht="12.75">
      <c r="A66" s="10">
        <v>49</v>
      </c>
      <c r="B66" s="10" t="s">
        <v>93</v>
      </c>
      <c r="C66" s="48"/>
      <c r="D66" s="10">
        <v>0.06</v>
      </c>
      <c r="E66" s="10">
        <v>930.45</v>
      </c>
      <c r="F66" s="48"/>
      <c r="G66" s="10">
        <v>0.06</v>
      </c>
    </row>
    <row r="67" spans="1:7" ht="12.75">
      <c r="A67" s="10">
        <v>50</v>
      </c>
      <c r="B67" s="10" t="s">
        <v>95</v>
      </c>
      <c r="C67" s="48"/>
      <c r="D67" s="10">
        <v>0.4</v>
      </c>
      <c r="E67" s="10">
        <f aca="true" t="shared" si="0" ref="E67:E76">E66</f>
        <v>930.45</v>
      </c>
      <c r="F67" s="48"/>
      <c r="G67" s="10">
        <v>0.4</v>
      </c>
    </row>
    <row r="68" spans="1:7" ht="12.75">
      <c r="A68" s="10">
        <v>51</v>
      </c>
      <c r="B68" s="10" t="s">
        <v>97</v>
      </c>
      <c r="C68" s="48"/>
      <c r="D68" s="10">
        <v>3</v>
      </c>
      <c r="E68" s="10">
        <f t="shared" si="0"/>
        <v>930.45</v>
      </c>
      <c r="F68" s="48"/>
      <c r="G68" s="10">
        <v>3</v>
      </c>
    </row>
    <row r="69" spans="1:7" ht="12.75">
      <c r="A69" s="10">
        <v>52</v>
      </c>
      <c r="B69" s="10" t="s">
        <v>101</v>
      </c>
      <c r="C69" s="48"/>
      <c r="D69" s="10">
        <v>2</v>
      </c>
      <c r="E69" s="10">
        <f t="shared" si="0"/>
        <v>930.45</v>
      </c>
      <c r="F69" s="48"/>
      <c r="G69" s="10">
        <v>2</v>
      </c>
    </row>
    <row r="70" spans="1:7" ht="12.75">
      <c r="A70" s="10">
        <v>53</v>
      </c>
      <c r="B70" s="10" t="s">
        <v>100</v>
      </c>
      <c r="C70" s="48"/>
      <c r="D70" s="10">
        <f>D69</f>
        <v>2</v>
      </c>
      <c r="E70" s="10">
        <f t="shared" si="0"/>
        <v>930.45</v>
      </c>
      <c r="F70" s="48"/>
      <c r="G70" s="10">
        <f>G69</f>
        <v>2</v>
      </c>
    </row>
    <row r="71" spans="1:7" ht="12.75">
      <c r="A71" s="10">
        <v>54</v>
      </c>
      <c r="B71" s="10" t="s">
        <v>102</v>
      </c>
      <c r="C71" s="48"/>
      <c r="D71" s="10">
        <v>3</v>
      </c>
      <c r="E71" s="10">
        <f t="shared" si="0"/>
        <v>930.45</v>
      </c>
      <c r="F71" s="48"/>
      <c r="G71" s="10">
        <v>3</v>
      </c>
    </row>
    <row r="72" spans="1:7" ht="12.75">
      <c r="A72" s="10">
        <v>55</v>
      </c>
      <c r="B72" s="10" t="s">
        <v>103</v>
      </c>
      <c r="C72" s="48"/>
      <c r="D72" s="10">
        <v>2</v>
      </c>
      <c r="E72" s="10">
        <f t="shared" si="0"/>
        <v>930.45</v>
      </c>
      <c r="F72" s="48"/>
      <c r="G72" s="10">
        <v>2</v>
      </c>
    </row>
    <row r="73" spans="1:7" ht="12.75">
      <c r="A73" s="10">
        <v>56</v>
      </c>
      <c r="B73" s="10" t="s">
        <v>104</v>
      </c>
      <c r="C73" s="48"/>
      <c r="D73" s="10">
        <v>0.2</v>
      </c>
      <c r="E73" s="10">
        <f t="shared" si="0"/>
        <v>930.45</v>
      </c>
      <c r="F73" s="48"/>
      <c r="G73" s="10">
        <v>0.2</v>
      </c>
    </row>
    <row r="74" spans="1:7" ht="12.75">
      <c r="A74" s="10">
        <v>57</v>
      </c>
      <c r="B74" s="10" t="s">
        <v>106</v>
      </c>
      <c r="C74" s="48"/>
      <c r="D74" s="10">
        <f>D73</f>
        <v>0.2</v>
      </c>
      <c r="E74" s="10">
        <f t="shared" si="0"/>
        <v>930.45</v>
      </c>
      <c r="F74" s="48"/>
      <c r="G74" s="10">
        <f>G73</f>
        <v>0.2</v>
      </c>
    </row>
    <row r="75" spans="1:7" ht="12.75">
      <c r="A75" s="9">
        <v>58</v>
      </c>
      <c r="B75" s="9" t="s">
        <v>107</v>
      </c>
      <c r="C75" s="49"/>
      <c r="D75" s="9">
        <v>1</v>
      </c>
      <c r="E75" s="9">
        <f t="shared" si="0"/>
        <v>930.45</v>
      </c>
      <c r="F75" s="49"/>
      <c r="G75" s="9">
        <v>1</v>
      </c>
    </row>
    <row r="76" spans="1:7" ht="12.75">
      <c r="A76" s="2">
        <v>59</v>
      </c>
      <c r="B76" s="2" t="s">
        <v>109</v>
      </c>
      <c r="C76" s="47"/>
      <c r="D76" s="2">
        <v>0.1</v>
      </c>
      <c r="E76" s="2">
        <f t="shared" si="0"/>
        <v>930.45</v>
      </c>
      <c r="F76" s="47"/>
      <c r="G76" s="2">
        <v>0.1</v>
      </c>
    </row>
    <row r="77" spans="1:7" ht="12.75">
      <c r="A77" s="10">
        <v>60</v>
      </c>
      <c r="B77" s="10" t="s">
        <v>111</v>
      </c>
      <c r="C77" s="48"/>
      <c r="D77" s="10">
        <v>0</v>
      </c>
      <c r="E77" s="20">
        <v>1014.71</v>
      </c>
      <c r="F77" s="48"/>
      <c r="G77" s="10">
        <v>0</v>
      </c>
    </row>
    <row r="78" spans="1:7" ht="12.75">
      <c r="A78" s="10">
        <v>61</v>
      </c>
      <c r="B78" s="10" t="s">
        <v>112</v>
      </c>
      <c r="C78" s="48"/>
      <c r="D78" s="10">
        <v>0</v>
      </c>
      <c r="E78" s="20">
        <f>E77</f>
        <v>1014.71</v>
      </c>
      <c r="F78" s="48"/>
      <c r="G78" s="10">
        <v>0</v>
      </c>
    </row>
    <row r="79" spans="1:7" ht="12.75">
      <c r="A79" s="10">
        <v>62</v>
      </c>
      <c r="B79" s="10" t="s">
        <v>113</v>
      </c>
      <c r="C79" s="48"/>
      <c r="D79" s="10">
        <v>0</v>
      </c>
      <c r="E79" s="20">
        <f>E78</f>
        <v>1014.71</v>
      </c>
      <c r="F79" s="48"/>
      <c r="G79" s="10">
        <v>0</v>
      </c>
    </row>
    <row r="80" spans="1:7" ht="12.75">
      <c r="A80" s="10">
        <v>63</v>
      </c>
      <c r="B80" s="10" t="s">
        <v>114</v>
      </c>
      <c r="C80" s="48"/>
      <c r="D80" s="10">
        <v>0</v>
      </c>
      <c r="E80" s="20">
        <f>E79</f>
        <v>1014.71</v>
      </c>
      <c r="F80" s="48"/>
      <c r="G80" s="10">
        <v>0</v>
      </c>
    </row>
    <row r="81" spans="1:7" ht="12.75">
      <c r="A81" s="10">
        <v>64</v>
      </c>
      <c r="B81" s="10" t="s">
        <v>115</v>
      </c>
      <c r="C81" s="48"/>
      <c r="D81" s="10">
        <v>0</v>
      </c>
      <c r="E81" s="20">
        <f>E80</f>
        <v>1014.71</v>
      </c>
      <c r="F81" s="48"/>
      <c r="G81" s="10">
        <v>0</v>
      </c>
    </row>
    <row r="82" spans="1:7" ht="12.75">
      <c r="A82" s="9"/>
      <c r="B82" s="9"/>
      <c r="C82" s="49"/>
      <c r="D82" s="9"/>
      <c r="E82" s="9"/>
      <c r="F82" s="49"/>
      <c r="G82" s="9"/>
    </row>
    <row r="84" ht="12.75">
      <c r="A84" s="11"/>
    </row>
    <row r="86" ht="12.75">
      <c r="A86" s="11"/>
    </row>
    <row r="87" ht="12.75">
      <c r="A87" s="11"/>
    </row>
    <row r="89" ht="12.75">
      <c r="A89" s="11"/>
    </row>
    <row r="90" ht="12.75">
      <c r="A90" s="11"/>
    </row>
  </sheetData>
  <mergeCells count="27">
    <mergeCell ref="A29:B29"/>
    <mergeCell ref="A9:A10"/>
    <mergeCell ref="F16:F28"/>
    <mergeCell ref="A15:B15"/>
    <mergeCell ref="C16:C28"/>
    <mergeCell ref="C76:C82"/>
    <mergeCell ref="F30:F37"/>
    <mergeCell ref="F38:F75"/>
    <mergeCell ref="F76:F82"/>
    <mergeCell ref="C30:C37"/>
    <mergeCell ref="C38:C75"/>
    <mergeCell ref="A8:B8"/>
    <mergeCell ref="G9:G10"/>
    <mergeCell ref="B11:B14"/>
    <mergeCell ref="C11:C14"/>
    <mergeCell ref="D11:D14"/>
    <mergeCell ref="G11:G14"/>
    <mergeCell ref="B9:B10"/>
    <mergeCell ref="C9:C10"/>
    <mergeCell ref="D9:D10"/>
    <mergeCell ref="A11:A14"/>
    <mergeCell ref="E6:F6"/>
    <mergeCell ref="E7:F7"/>
    <mergeCell ref="A1:G1"/>
    <mergeCell ref="A2:G2"/>
    <mergeCell ref="E4:F4"/>
    <mergeCell ref="E5:F5"/>
  </mergeCells>
  <printOptions horizontalCentered="1"/>
  <pageMargins left="0.3937007874015748" right="0.1968503937007874" top="0.984251968503937" bottom="0.551181102362204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PIM Sp. z o.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</dc:creator>
  <cp:keywords/>
  <dc:description/>
  <cp:lastModifiedBy>PIM</cp:lastModifiedBy>
  <cp:lastPrinted>2008-02-06T05:59:08Z</cp:lastPrinted>
  <dcterms:created xsi:type="dcterms:W3CDTF">2007-02-12T08:36:19Z</dcterms:created>
  <dcterms:modified xsi:type="dcterms:W3CDTF">2008-04-09T12:57:26Z</dcterms:modified>
  <cp:category/>
  <cp:version/>
  <cp:contentType/>
  <cp:contentStatus/>
</cp:coreProperties>
</file>