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5775" activeTab="0"/>
  </bookViews>
  <sheets>
    <sheet name="Arkusz9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<sst xmlns="http://schemas.openxmlformats.org/spreadsheetml/2006/main" count="23" uniqueCount="22">
  <si>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KWARTALNA INFORMACJA O WYKONANIU BUDŻETU JEDNOSTKI SAMORZĄDU TERYTORIALNEGO</t>
  </si>
  <si>
    <t>Lp.</t>
  </si>
  <si>
    <t>Nazwa</t>
  </si>
  <si>
    <t>% wykonania</t>
  </si>
  <si>
    <t xml:space="preserve">1. </t>
  </si>
  <si>
    <t>Dochody</t>
  </si>
  <si>
    <t>2.</t>
  </si>
  <si>
    <t>3.</t>
  </si>
  <si>
    <t>Wydatki ogółem</t>
  </si>
  <si>
    <t>Wydatki bieżące</t>
  </si>
  <si>
    <t>4.</t>
  </si>
  <si>
    <t>Wydatki majątkowe</t>
  </si>
  <si>
    <t>w tym:</t>
  </si>
  <si>
    <t>Przychody ogółem</t>
  </si>
  <si>
    <t>Dochody bieżące</t>
  </si>
  <si>
    <t>Dochody majątkowe</t>
  </si>
  <si>
    <r>
      <t xml:space="preserve">Wynik budżetu  </t>
    </r>
    <r>
      <rPr>
        <sz val="10"/>
        <rFont val="Arial CE"/>
        <family val="0"/>
      </rPr>
      <t>(nadwyżka+ / deficyt- )</t>
    </r>
  </si>
  <si>
    <t>Plan na 2021 r.</t>
  </si>
  <si>
    <t>zgodnie z art. 37 ust.1 ustawy z dnia 27 sierpnia 2009 r. o finansach publicznych
(t.j. Dz.U. z 2021 r., poz. 305, 1535, 1773)</t>
  </si>
  <si>
    <t>Wykonanie za
III kwartały 2021 r.</t>
  </si>
  <si>
    <t>ZASTĘPCA BURMISTRZA</t>
  </si>
  <si>
    <t>Maciej Kołoczek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</si>
</sst>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#,##0.0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/>
    </xf>
    <xf numFmtId="167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tabSelected="1" zoomScale="145" zoomScaleNormal="145" zoomScalePageLayoutView="0" workbookViewId="0" topLeftCell="A7">
      <selection activeCell="I15" sqref="I15"/>
    </sheetView>
  </sheetViews>
  <sheetFormatPr defaultColWidth="9.00390625" defaultRowHeight="12.75"/>
  <cols>
    <col min="1" max="1" width="4.875" style="0" customWidth="1"/>
    <col min="2" max="2" width="23.375" style="0" customWidth="1"/>
    <col min="3" max="3" width="22.00390625" style="0" customWidth="1"/>
    <col min="4" max="4" width="19.625" style="0" customWidth="1"/>
    <col min="5" max="5" width="11.75390625" style="0" customWidth="1"/>
    <col min="6" max="6" width="5.625" style="0" hidden="1" customWidth="1"/>
  </cols>
  <sheetData>
    <row r="2" spans="1:9" ht="15.75" customHeight="1">
      <c r="A2" s="15" t="s">
        <v>0</v>
      </c>
      <c r="B2" s="15"/>
      <c r="C2" s="15"/>
      <c r="D2" s="15"/>
      <c r="E2" s="15"/>
      <c r="F2" s="15"/>
      <c r="G2" s="1"/>
      <c r="H2" s="1"/>
      <c r="I2" s="1"/>
    </row>
    <row r="3" spans="1:9" ht="15.75">
      <c r="A3" s="15"/>
      <c r="B3" s="15"/>
      <c r="C3" s="15"/>
      <c r="D3" s="15"/>
      <c r="E3" s="15"/>
      <c r="F3" s="15"/>
      <c r="G3" s="1"/>
      <c r="H3" s="1"/>
      <c r="I3" s="1"/>
    </row>
    <row r="4" spans="1:9" ht="28.5" customHeight="1">
      <c r="A4" s="16" t="s">
        <v>18</v>
      </c>
      <c r="B4" s="16"/>
      <c r="C4" s="16"/>
      <c r="D4" s="16"/>
      <c r="E4" s="16"/>
      <c r="F4" s="16"/>
      <c r="G4" s="1"/>
      <c r="H4" s="1"/>
      <c r="I4" s="1"/>
    </row>
    <row r="5" spans="1:9" ht="14.25" customHeight="1">
      <c r="A5" s="4"/>
      <c r="B5" s="4"/>
      <c r="C5" s="4"/>
      <c r="D5" s="4"/>
      <c r="E5" s="4"/>
      <c r="F5" s="4"/>
      <c r="G5" s="1"/>
      <c r="H5" s="1"/>
      <c r="I5" s="1"/>
    </row>
    <row r="7" spans="1:5" s="14" customFormat="1" ht="35.25" customHeight="1">
      <c r="A7" s="11" t="s">
        <v>1</v>
      </c>
      <c r="B7" s="12" t="s">
        <v>2</v>
      </c>
      <c r="C7" s="13" t="s">
        <v>17</v>
      </c>
      <c r="D7" s="13" t="s">
        <v>19</v>
      </c>
      <c r="E7" s="13" t="s">
        <v>3</v>
      </c>
    </row>
    <row r="8" spans="1:5" ht="19.5" customHeight="1">
      <c r="A8" s="2" t="s">
        <v>4</v>
      </c>
      <c r="B8" s="3" t="s">
        <v>5</v>
      </c>
      <c r="C8" s="7">
        <f>C10+C11</f>
        <v>254610340.10000002</v>
      </c>
      <c r="D8" s="7">
        <f>D10+D11</f>
        <v>202182558.24</v>
      </c>
      <c r="E8" s="6">
        <f>D8/C8%</f>
        <v>79.40862030999659</v>
      </c>
    </row>
    <row r="9" spans="1:5" ht="13.5" customHeight="1">
      <c r="A9" s="2"/>
      <c r="B9" s="5" t="s">
        <v>12</v>
      </c>
      <c r="C9" s="8"/>
      <c r="D9" s="8"/>
      <c r="E9" s="6"/>
    </row>
    <row r="10" spans="1:5" ht="19.5" customHeight="1">
      <c r="A10" s="2"/>
      <c r="B10" s="5" t="s">
        <v>14</v>
      </c>
      <c r="C10" s="8">
        <v>236806132.08</v>
      </c>
      <c r="D10" s="8">
        <v>189582059.41</v>
      </c>
      <c r="E10" s="6">
        <f aca="true" t="shared" si="0" ref="E10:E17">D10/C10%</f>
        <v>80.05791815642411</v>
      </c>
    </row>
    <row r="11" spans="1:5" ht="19.5" customHeight="1">
      <c r="A11" s="2"/>
      <c r="B11" s="5" t="s">
        <v>15</v>
      </c>
      <c r="C11" s="8">
        <v>17804208.02</v>
      </c>
      <c r="D11" s="8">
        <v>12600498.83</v>
      </c>
      <c r="E11" s="6">
        <f t="shared" si="0"/>
        <v>70.77258823220602</v>
      </c>
    </row>
    <row r="12" spans="1:5" ht="19.5" customHeight="1">
      <c r="A12" s="2" t="s">
        <v>6</v>
      </c>
      <c r="B12" s="3" t="s">
        <v>8</v>
      </c>
      <c r="C12" s="7">
        <f>C14+C15</f>
        <v>274224721.55</v>
      </c>
      <c r="D12" s="7">
        <f>D14+D15</f>
        <v>189885592.91000003</v>
      </c>
      <c r="E12" s="6">
        <f t="shared" si="0"/>
        <v>69.24452027399644</v>
      </c>
    </row>
    <row r="13" spans="1:5" ht="13.5" customHeight="1">
      <c r="A13" s="2"/>
      <c r="B13" s="2" t="s">
        <v>12</v>
      </c>
      <c r="C13" s="9"/>
      <c r="D13" s="9"/>
      <c r="E13" s="6"/>
    </row>
    <row r="14" spans="1:5" ht="19.5" customHeight="1">
      <c r="A14" s="2"/>
      <c r="B14" s="2" t="s">
        <v>9</v>
      </c>
      <c r="C14" s="9">
        <v>235385001.6</v>
      </c>
      <c r="D14" s="9">
        <v>174866709.36</v>
      </c>
      <c r="E14" s="6">
        <f t="shared" si="0"/>
        <v>74.28965659297131</v>
      </c>
    </row>
    <row r="15" spans="1:5" ht="19.5" customHeight="1">
      <c r="A15" s="2"/>
      <c r="B15" s="2" t="s">
        <v>11</v>
      </c>
      <c r="C15" s="9">
        <v>38839719.95</v>
      </c>
      <c r="D15" s="9">
        <v>15018883.55</v>
      </c>
      <c r="E15" s="6">
        <f t="shared" si="0"/>
        <v>38.66887703962448</v>
      </c>
    </row>
    <row r="16" spans="1:5" ht="27.75" customHeight="1">
      <c r="A16" s="2" t="s">
        <v>7</v>
      </c>
      <c r="B16" s="10" t="s">
        <v>16</v>
      </c>
      <c r="C16" s="9">
        <f>SUM(C8-C12)</f>
        <v>-19614381.449999988</v>
      </c>
      <c r="D16" s="9">
        <f>SUM(D8-D12)</f>
        <v>12296965.329999983</v>
      </c>
      <c r="E16" s="6"/>
    </row>
    <row r="17" spans="1:5" ht="19.5" customHeight="1">
      <c r="A17" s="2" t="s">
        <v>10</v>
      </c>
      <c r="B17" s="3" t="s">
        <v>13</v>
      </c>
      <c r="C17" s="9">
        <v>22472979.64</v>
      </c>
      <c r="D17" s="9">
        <v>17110097.6</v>
      </c>
      <c r="E17" s="6">
        <f t="shared" si="0"/>
        <v>76.13631068995176</v>
      </c>
    </row>
    <row r="22" ht="12.75">
      <c r="D22" t="s">
        <v>20</v>
      </c>
    </row>
    <row r="24" ht="12.75">
      <c r="D24" s="17" t="s">
        <v>21</v>
      </c>
    </row>
  </sheetData>
  <sheetProtection/>
  <mergeCells count="2">
    <mergeCell ref="A2:F3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epaszana</cp:lastModifiedBy>
  <cp:lastPrinted>2021-07-26T06:22:42Z</cp:lastPrinted>
  <dcterms:created xsi:type="dcterms:W3CDTF">2006-04-26T08:50:51Z</dcterms:created>
  <dcterms:modified xsi:type="dcterms:W3CDTF">2021-10-26T12:55:20Z</dcterms:modified>
  <cp:category/>
  <cp:version/>
  <cp:contentType/>
  <cp:contentStatus/>
</cp:coreProperties>
</file>